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627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</calcChain>
</file>

<file path=xl/sharedStrings.xml><?xml version="1.0" encoding="utf-8"?>
<sst xmlns="http://schemas.openxmlformats.org/spreadsheetml/2006/main" count="453" uniqueCount="165">
  <si>
    <t>Date of Transaction</t>
  </si>
  <si>
    <t>Beneficiary</t>
  </si>
  <si>
    <t>Net</t>
  </si>
  <si>
    <t>VAT</t>
  </si>
  <si>
    <t>Total</t>
  </si>
  <si>
    <t>South Eastern</t>
  </si>
  <si>
    <t>Travelodge</t>
  </si>
  <si>
    <t>Park Central Hotel</t>
  </si>
  <si>
    <t>South Eastern Trains</t>
  </si>
  <si>
    <t>Amazon.co.uk</t>
  </si>
  <si>
    <t>Amazon co.uk</t>
  </si>
  <si>
    <t>Safe and Secure</t>
  </si>
  <si>
    <t>B &amp; Q</t>
  </si>
  <si>
    <t>Halfords</t>
  </si>
  <si>
    <t>Wildy &amp; Sons Ltd</t>
  </si>
  <si>
    <t>Mobile Phone Mechanic Dover</t>
  </si>
  <si>
    <t>Safe &amp; Secure</t>
  </si>
  <si>
    <t>Test Meter</t>
  </si>
  <si>
    <t>CABE</t>
  </si>
  <si>
    <t>Cut Plastic Sheeting</t>
  </si>
  <si>
    <t>PHONEANDPAY</t>
  </si>
  <si>
    <t xml:space="preserve">Canterbury Parking </t>
  </si>
  <si>
    <t xml:space="preserve">Gatwick Parking </t>
  </si>
  <si>
    <t>Sonoma - Gatwick Airport</t>
  </si>
  <si>
    <t xml:space="preserve">Sodexo Prestige - Portrush </t>
  </si>
  <si>
    <t>Holiday Inn</t>
  </si>
  <si>
    <t xml:space="preserve">Sip &amp; Stone </t>
  </si>
  <si>
    <t>Maxol Townparks and Sstn</t>
  </si>
  <si>
    <t>Transport for London</t>
  </si>
  <si>
    <t>Screwfix</t>
  </si>
  <si>
    <t>phone &amp; pay</t>
  </si>
  <si>
    <t>Thamesgate Shopping Centre</t>
  </si>
  <si>
    <t>Google Cloud</t>
  </si>
  <si>
    <t>Ark Wildlife Ltd</t>
  </si>
  <si>
    <t>Deal Castle</t>
  </si>
  <si>
    <t>English Hertitage</t>
  </si>
  <si>
    <t>Amazon</t>
  </si>
  <si>
    <t>Southeastern</t>
  </si>
  <si>
    <t>Trade Uk</t>
  </si>
  <si>
    <t>Décor Discount</t>
  </si>
  <si>
    <t>Hutchings Timber</t>
  </si>
  <si>
    <t>Jewson</t>
  </si>
  <si>
    <t>City Plumbing</t>
  </si>
  <si>
    <t>Travis Perkins</t>
  </si>
  <si>
    <t>CEF</t>
  </si>
  <si>
    <t>Skirting Boards Direct</t>
  </si>
  <si>
    <t>RICS</t>
  </si>
  <si>
    <t>Tesco</t>
  </si>
  <si>
    <t>Premier Inn</t>
  </si>
  <si>
    <t>Officefurniture online</t>
  </si>
  <si>
    <t>B&amp;M</t>
  </si>
  <si>
    <t>PD Magnetics</t>
  </si>
  <si>
    <t>National Windscreens</t>
  </si>
  <si>
    <t>Interflora</t>
  </si>
  <si>
    <t>Charlies</t>
  </si>
  <si>
    <t>Landscape Supply Co</t>
  </si>
  <si>
    <t>Sharp &amp; Enright</t>
  </si>
  <si>
    <t>Safetygloves.co.uk</t>
  </si>
  <si>
    <t>B&amp;Q</t>
  </si>
  <si>
    <t>Wilko</t>
  </si>
  <si>
    <t>Tudor  Environmental</t>
  </si>
  <si>
    <t>Shell</t>
  </si>
  <si>
    <t>Hallmark</t>
  </si>
  <si>
    <t>Agwood</t>
  </si>
  <si>
    <t>Range</t>
  </si>
  <si>
    <t>Brandon Hire</t>
  </si>
  <si>
    <t>East Kent Components</t>
  </si>
  <si>
    <t>Lidl</t>
  </si>
  <si>
    <t>A &amp; S Storage</t>
  </si>
  <si>
    <t>B&amp; Q</t>
  </si>
  <si>
    <t>B &amp; M</t>
  </si>
  <si>
    <t>Argos</t>
  </si>
  <si>
    <t>Brandon Hire tation</t>
  </si>
  <si>
    <t>Arcola Products Ltd</t>
  </si>
  <si>
    <t>Planning Portal</t>
  </si>
  <si>
    <t>AO</t>
  </si>
  <si>
    <t>Hoomil</t>
  </si>
  <si>
    <t>Dragon Trading Europe Limited</t>
  </si>
  <si>
    <t>LockerKeys.Biz</t>
  </si>
  <si>
    <t>WorkGloves.co.uk</t>
  </si>
  <si>
    <t>Little Crafty Bugs</t>
  </si>
  <si>
    <t>CIPD</t>
  </si>
  <si>
    <t>Timpsons</t>
  </si>
  <si>
    <t>WHSmith</t>
  </si>
  <si>
    <t>blankkeyrings.co.uk</t>
  </si>
  <si>
    <t>Marks &amp; Spencer</t>
  </si>
  <si>
    <t>Independent Retail Ltd</t>
  </si>
  <si>
    <t>2014.offers</t>
  </si>
  <si>
    <t>National Rail</t>
  </si>
  <si>
    <t>SurveyMonkey</t>
  </si>
  <si>
    <t>WH Smith</t>
  </si>
  <si>
    <t>Facebook</t>
  </si>
  <si>
    <t>Premiersport.org</t>
  </si>
  <si>
    <t>Sports Direct</t>
  </si>
  <si>
    <t>UKPOS.com</t>
  </si>
  <si>
    <t>Goose on Green</t>
  </si>
  <si>
    <t>DJI</t>
  </si>
  <si>
    <t>Tescos</t>
  </si>
  <si>
    <t>SE Sandwich</t>
  </si>
  <si>
    <t>Pret a Manger</t>
  </si>
  <si>
    <t>POUNDLAND</t>
  </si>
  <si>
    <t xml:space="preserve"> </t>
  </si>
  <si>
    <t>Cost Code Description</t>
  </si>
  <si>
    <t>OFFICE ACCOMMODATION-WHITFIELD</t>
  </si>
  <si>
    <t>COMMUNITY DEVELOPMENT</t>
  </si>
  <si>
    <t>INSPIRE FUND</t>
  </si>
  <si>
    <t>DEVELOPMENT MANAGEMENT TRADING</t>
  </si>
  <si>
    <t>BUILDING CONTROL</t>
  </si>
  <si>
    <t>HOMELESSNESS</t>
  </si>
  <si>
    <t>DIRECTOR OF ENV &amp; CORP ASSETS</t>
  </si>
  <si>
    <t>DOVER MUSEUM</t>
  </si>
  <si>
    <t>LEGAL TRADING ACCOUNT</t>
  </si>
  <si>
    <t>PROPERTY SERVICES</t>
  </si>
  <si>
    <t>DEAL PIER</t>
  </si>
  <si>
    <t>OPEN GOLF EVENT</t>
  </si>
  <si>
    <t>CIVIC CAR</t>
  </si>
  <si>
    <t>PRIVATE SECTOR HOUSING (incl. Renov'n Grants)</t>
  </si>
  <si>
    <t>KENT HOMECHOICE</t>
  </si>
  <si>
    <t>PARKS FOR PEOPLE-KEARSNEY</t>
  </si>
  <si>
    <t>PROPERTY MAINTENANCE TEAM</t>
  </si>
  <si>
    <t>PUBLIC CONVENIENCES</t>
  </si>
  <si>
    <t>BEACHES AND FORESHORES</t>
  </si>
  <si>
    <t>DEPOTS</t>
  </si>
  <si>
    <t>MISC PROPERTIES-GENERAL</t>
  </si>
  <si>
    <t>PARKS AND OPEN SPACES</t>
  </si>
  <si>
    <t>WHITFIELD COURT</t>
  </si>
  <si>
    <t>BUS SHELTERS</t>
  </si>
  <si>
    <t>THE DOVER GATEWAY (CASTLE ST)</t>
  </si>
  <si>
    <t>SANDWICH QUAY</t>
  </si>
  <si>
    <t>CCTV UPGRADE /TOWN CENTRE WIFI</t>
  </si>
  <si>
    <t>MEMBERS ACCOUNT</t>
  </si>
  <si>
    <t>COMMUNITY HOUSING FUND</t>
  </si>
  <si>
    <t>PARKING OPERATIONS &amp; ENFORCEMT</t>
  </si>
  <si>
    <t>COMPUTER SERVICES TRADING ACCT</t>
  </si>
  <si>
    <t>DIGITAL SERVICES</t>
  </si>
  <si>
    <t>SE STRATEGIC PRTNP MIGRATION</t>
  </si>
  <si>
    <t>COMMUNITY CARETAKERS PROJECT</t>
  </si>
  <si>
    <t>COMMUNITY SAFETY</t>
  </si>
  <si>
    <t>CCTV</t>
  </si>
  <si>
    <t>COMMUNITY AND ENGAGEMENT</t>
  </si>
  <si>
    <t>GROUNDS MAINTENANCE TEAM</t>
  </si>
  <si>
    <t>OFFICE MANAGER AND ADMIN</t>
  </si>
  <si>
    <t>WHITE CLIFFS COUNTRYSIDE PROJ</t>
  </si>
  <si>
    <t>RIVER DOUR</t>
  </si>
  <si>
    <t>WCCP - ROMNEY MARSH PROJECT</t>
  </si>
  <si>
    <t>PROPERTY MANAGEMENT-GENERAL NEEDS</t>
  </si>
  <si>
    <t>WASTE SERVICES TRADING ACCOUNT</t>
  </si>
  <si>
    <t>PROCUREMENT, CREDITORS &amp;INCOME</t>
  </si>
  <si>
    <t>PLANNING ENFORCEMENT</t>
  </si>
  <si>
    <t>DEAL PIER CAPITAL WORKS</t>
  </si>
  <si>
    <t>ENVIRONMENTAL CRIME</t>
  </si>
  <si>
    <t>WCCP-SAMPHIRE HOE</t>
  </si>
  <si>
    <t>PUBLIC PROTECTION</t>
  </si>
  <si>
    <t>HR SHARED SERVICE</t>
  </si>
  <si>
    <t>MUSEUM GENERAL STOCK</t>
  </si>
  <si>
    <t>CRUISE WELCOME OPERATION</t>
  </si>
  <si>
    <t>ELECTORAL REGISTRATION</t>
  </si>
  <si>
    <t>DESIGN STUDIO</t>
  </si>
  <si>
    <t>MAIL ROOM TRADING ACCOUNT</t>
  </si>
  <si>
    <t>PRINT UNIT TRADING ACCOUNT</t>
  </si>
  <si>
    <t>LICENSING ADMIN TRAD ACCOUNT</t>
  </si>
  <si>
    <t>RINGO</t>
  </si>
  <si>
    <t>CMT UK Ltd Taxi Fare</t>
  </si>
  <si>
    <t xml:space="preserve">High speed Training </t>
  </si>
  <si>
    <t>Paypal - temp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</si>
</sst>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164" fontId="0" fillId="0" borderId="0" xfId="0" applyNumberFormat="1"/>
    <xf numFmtId="14" fontId="0" fillId="0" borderId="0" xfId="0" applyNumberFormat="1"/>
    <xf numFmtId="1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6" fillId="0" borderId="0" xfId="0" applyNumberFormat="1" applyFont="1" applyFill="1" applyAlignment="1">
      <alignment horizontal="left" vertical="center"/>
    </xf>
    <xf numFmtId="8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14" fontId="3" fillId="0" borderId="0" xfId="0" applyNumberFormat="1" applyFont="1"/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workbookViewId="0">
      <selection activeCell="E5" sqref="E5"/>
    </sheetView>
  </sheetViews>
  <sheetFormatPr defaultRowHeight="15" x14ac:dyDescent="0.25"/>
  <cols>
    <col min="1" max="1" width="23.7109375" style="8" bestFit="1" customWidth="1"/>
    <col min="2" max="2" width="12.7109375" bestFit="1" customWidth="1"/>
    <col min="3" max="3" width="11.42578125" bestFit="1" customWidth="1"/>
    <col min="4" max="4" width="11.42578125" style="1" customWidth="1"/>
    <col min="5" max="5" width="33.42578125" bestFit="1" customWidth="1"/>
    <col min="6" max="6" width="54.42578125" bestFit="1" customWidth="1"/>
  </cols>
  <sheetData>
    <row r="1" spans="1:7" ht="18.75" x14ac:dyDescent="0.3">
      <c r="A1" s="24" t="s">
        <v>0</v>
      </c>
      <c r="B1" s="3" t="s">
        <v>2</v>
      </c>
      <c r="C1" s="3" t="s">
        <v>3</v>
      </c>
      <c r="D1" s="3" t="s">
        <v>4</v>
      </c>
      <c r="E1" s="6" t="s">
        <v>1</v>
      </c>
      <c r="F1" s="2" t="s">
        <v>102</v>
      </c>
      <c r="G1" s="2"/>
    </row>
    <row r="2" spans="1:7" x14ac:dyDescent="0.25">
      <c r="A2" s="13">
        <v>43649</v>
      </c>
      <c r="B2" s="15">
        <v>67.8</v>
      </c>
      <c r="C2" s="15">
        <v>0</v>
      </c>
      <c r="D2" s="15">
        <f>SUM(B2:C2)</f>
        <v>67.8</v>
      </c>
      <c r="E2" s="14" t="s">
        <v>5</v>
      </c>
      <c r="F2" s="12" t="s">
        <v>107</v>
      </c>
      <c r="G2" s="12"/>
    </row>
    <row r="3" spans="1:7" x14ac:dyDescent="0.25">
      <c r="A3" s="13">
        <v>43655</v>
      </c>
      <c r="B3" s="15">
        <v>74</v>
      </c>
      <c r="C3" s="15">
        <v>0</v>
      </c>
      <c r="D3" s="15">
        <f>SUM(B3:C3)</f>
        <v>74</v>
      </c>
      <c r="E3" s="12" t="s">
        <v>6</v>
      </c>
      <c r="F3" s="12" t="s">
        <v>108</v>
      </c>
      <c r="G3" s="12"/>
    </row>
    <row r="4" spans="1:7" x14ac:dyDescent="0.25">
      <c r="A4" s="13">
        <v>43650</v>
      </c>
      <c r="B4" s="15">
        <v>71.349999999999994</v>
      </c>
      <c r="C4" s="15">
        <v>0</v>
      </c>
      <c r="D4" s="15">
        <f>SUM(B4:C4)</f>
        <v>71.349999999999994</v>
      </c>
      <c r="E4" s="12" t="s">
        <v>7</v>
      </c>
      <c r="F4" s="12" t="s">
        <v>109</v>
      </c>
      <c r="G4" s="12"/>
    </row>
    <row r="5" spans="1:7" x14ac:dyDescent="0.25">
      <c r="A5" s="13">
        <v>43650</v>
      </c>
      <c r="B5" s="15">
        <v>33</v>
      </c>
      <c r="C5" s="15">
        <v>0</v>
      </c>
      <c r="D5" s="15">
        <f>SUM(B5:C5)</f>
        <v>33</v>
      </c>
      <c r="E5" s="12" t="s">
        <v>7</v>
      </c>
      <c r="F5" s="12" t="s">
        <v>109</v>
      </c>
      <c r="G5" s="12"/>
    </row>
    <row r="6" spans="1:7" x14ac:dyDescent="0.25">
      <c r="A6" s="13">
        <v>43668</v>
      </c>
      <c r="B6" s="15">
        <v>22.4</v>
      </c>
      <c r="C6" s="15">
        <v>0</v>
      </c>
      <c r="D6" s="15">
        <f>SUM(B6:C6)</f>
        <v>22.4</v>
      </c>
      <c r="E6" s="12" t="s">
        <v>8</v>
      </c>
      <c r="F6" s="12" t="s">
        <v>109</v>
      </c>
      <c r="G6" s="12"/>
    </row>
    <row r="7" spans="1:7" x14ac:dyDescent="0.25">
      <c r="A7" s="13">
        <v>43649</v>
      </c>
      <c r="B7" s="16">
        <v>199.99</v>
      </c>
      <c r="C7" s="16">
        <v>0</v>
      </c>
      <c r="D7" s="16">
        <f>SUM(B7:C7)</f>
        <v>199.99</v>
      </c>
      <c r="E7" s="12" t="s">
        <v>9</v>
      </c>
      <c r="F7" s="12" t="s">
        <v>110</v>
      </c>
      <c r="G7" s="12"/>
    </row>
    <row r="8" spans="1:7" x14ac:dyDescent="0.25">
      <c r="A8" s="13">
        <v>43649</v>
      </c>
      <c r="B8" s="16">
        <v>1.9</v>
      </c>
      <c r="C8" s="16">
        <v>0</v>
      </c>
      <c r="D8" s="16">
        <f>SUM(B8:C8)</f>
        <v>1.9</v>
      </c>
      <c r="E8" s="12" t="s">
        <v>10</v>
      </c>
      <c r="F8" s="12" t="s">
        <v>110</v>
      </c>
      <c r="G8" s="12"/>
    </row>
    <row r="9" spans="1:7" x14ac:dyDescent="0.25">
      <c r="A9" s="13">
        <v>43649</v>
      </c>
      <c r="B9" s="16">
        <v>2.1</v>
      </c>
      <c r="C9" s="16">
        <v>0</v>
      </c>
      <c r="D9" s="16">
        <f>SUM(B9:C9)</f>
        <v>2.1</v>
      </c>
      <c r="E9" s="12" t="s">
        <v>9</v>
      </c>
      <c r="F9" s="12" t="s">
        <v>110</v>
      </c>
      <c r="G9" s="12"/>
    </row>
    <row r="10" spans="1:7" x14ac:dyDescent="0.25">
      <c r="A10" s="13">
        <v>43654</v>
      </c>
      <c r="B10" s="16">
        <v>66</v>
      </c>
      <c r="C10" s="16">
        <v>13.2</v>
      </c>
      <c r="D10" s="16">
        <f>SUM(B10:C10)</f>
        <v>79.2</v>
      </c>
      <c r="E10" s="12" t="s">
        <v>11</v>
      </c>
      <c r="F10" s="12" t="s">
        <v>110</v>
      </c>
      <c r="G10" s="12"/>
    </row>
    <row r="11" spans="1:7" x14ac:dyDescent="0.25">
      <c r="A11" s="13">
        <v>43654</v>
      </c>
      <c r="B11" s="16">
        <v>34.04</v>
      </c>
      <c r="C11" s="16">
        <v>0</v>
      </c>
      <c r="D11" s="16">
        <f>SUM(B11:C11)</f>
        <v>34.04</v>
      </c>
      <c r="E11" s="12" t="s">
        <v>12</v>
      </c>
      <c r="F11" s="12" t="s">
        <v>110</v>
      </c>
      <c r="G11" s="12"/>
    </row>
    <row r="12" spans="1:7" x14ac:dyDescent="0.25">
      <c r="A12" s="13">
        <v>43654</v>
      </c>
      <c r="B12" s="16">
        <v>130</v>
      </c>
      <c r="C12" s="16">
        <v>0</v>
      </c>
      <c r="D12" s="16">
        <f>SUM(B12:C12)</f>
        <v>130</v>
      </c>
      <c r="E12" s="12" t="s">
        <v>9</v>
      </c>
      <c r="F12" s="12" t="s">
        <v>110</v>
      </c>
      <c r="G12" s="12"/>
    </row>
    <row r="13" spans="1:7" x14ac:dyDescent="0.25">
      <c r="A13" s="13">
        <v>43661</v>
      </c>
      <c r="B13" s="16">
        <v>81.67</v>
      </c>
      <c r="C13" s="16">
        <v>16.329999999999998</v>
      </c>
      <c r="D13" s="16">
        <f>SUM(B13:C13)</f>
        <v>98</v>
      </c>
      <c r="E13" s="12" t="s">
        <v>13</v>
      </c>
      <c r="F13" s="12" t="s">
        <v>110</v>
      </c>
      <c r="G13" s="12"/>
    </row>
    <row r="14" spans="1:7" x14ac:dyDescent="0.25">
      <c r="A14" s="13">
        <v>43669</v>
      </c>
      <c r="B14" s="16">
        <v>30.11</v>
      </c>
      <c r="C14" s="16">
        <v>0</v>
      </c>
      <c r="D14" s="16">
        <f>SUM(B14:C14)</f>
        <v>30.11</v>
      </c>
      <c r="E14" s="12" t="s">
        <v>12</v>
      </c>
      <c r="F14" s="12" t="s">
        <v>110</v>
      </c>
      <c r="G14" s="12"/>
    </row>
    <row r="15" spans="1:7" x14ac:dyDescent="0.25">
      <c r="A15" s="13">
        <v>43676</v>
      </c>
      <c r="B15" s="15">
        <v>59.99</v>
      </c>
      <c r="C15" s="15">
        <v>0</v>
      </c>
      <c r="D15" s="15">
        <f>SUM(B15:C15)</f>
        <v>59.99</v>
      </c>
      <c r="E15" s="12" t="s">
        <v>14</v>
      </c>
      <c r="F15" s="12" t="s">
        <v>111</v>
      </c>
      <c r="G15" s="12"/>
    </row>
    <row r="16" spans="1:7" x14ac:dyDescent="0.25">
      <c r="A16" s="13">
        <v>43656</v>
      </c>
      <c r="B16" s="15">
        <v>37.5</v>
      </c>
      <c r="C16" s="15">
        <v>7.5</v>
      </c>
      <c r="D16" s="15">
        <f>SUM(B16:C16)</f>
        <v>45</v>
      </c>
      <c r="E16" s="12" t="s">
        <v>15</v>
      </c>
      <c r="F16" s="12" t="s">
        <v>112</v>
      </c>
      <c r="G16" s="12"/>
    </row>
    <row r="17" spans="1:7" x14ac:dyDescent="0.25">
      <c r="A17" s="13">
        <v>43662</v>
      </c>
      <c r="B17" s="15">
        <v>21.9</v>
      </c>
      <c r="C17" s="15">
        <v>4.38</v>
      </c>
      <c r="D17" s="15">
        <f>SUM(B17:C17)</f>
        <v>26.279999999999998</v>
      </c>
      <c r="E17" s="12" t="s">
        <v>16</v>
      </c>
      <c r="F17" s="12" t="s">
        <v>103</v>
      </c>
      <c r="G17" s="12"/>
    </row>
    <row r="18" spans="1:7" x14ac:dyDescent="0.25">
      <c r="A18" s="13">
        <v>43665</v>
      </c>
      <c r="B18" s="15">
        <v>168.95</v>
      </c>
      <c r="C18" s="15">
        <v>33.79</v>
      </c>
      <c r="D18" s="15">
        <f>SUM(B18:C18)</f>
        <v>202.73999999999998</v>
      </c>
      <c r="E18" s="12" t="s">
        <v>17</v>
      </c>
      <c r="F18" s="12" t="s">
        <v>112</v>
      </c>
      <c r="G18" s="12"/>
    </row>
    <row r="19" spans="1:7" x14ac:dyDescent="0.25">
      <c r="A19" s="13">
        <v>43677</v>
      </c>
      <c r="B19" s="15">
        <v>275</v>
      </c>
      <c r="C19" s="15">
        <v>0</v>
      </c>
      <c r="D19" s="15">
        <f>SUM(B19:C19)</f>
        <v>275</v>
      </c>
      <c r="E19" s="12" t="s">
        <v>18</v>
      </c>
      <c r="F19" s="12" t="s">
        <v>112</v>
      </c>
      <c r="G19" s="12"/>
    </row>
    <row r="20" spans="1:7" x14ac:dyDescent="0.25">
      <c r="A20" s="13">
        <v>43679</v>
      </c>
      <c r="B20" s="15">
        <v>5</v>
      </c>
      <c r="C20" s="15">
        <v>1</v>
      </c>
      <c r="D20" s="15">
        <f>SUM(B20:C20)</f>
        <v>6</v>
      </c>
      <c r="E20" s="12" t="s">
        <v>19</v>
      </c>
      <c r="F20" s="12" t="s">
        <v>113</v>
      </c>
      <c r="G20" s="12"/>
    </row>
    <row r="21" spans="1:7" x14ac:dyDescent="0.25">
      <c r="A21" s="13">
        <v>43654</v>
      </c>
      <c r="B21" s="15">
        <v>2.5</v>
      </c>
      <c r="C21" s="15">
        <v>0.5</v>
      </c>
      <c r="D21" s="15">
        <f>SUM(B21:C21)</f>
        <v>3</v>
      </c>
      <c r="E21" s="12" t="s">
        <v>20</v>
      </c>
      <c r="F21" s="12" t="s">
        <v>111</v>
      </c>
      <c r="G21" s="12"/>
    </row>
    <row r="22" spans="1:7" x14ac:dyDescent="0.25">
      <c r="A22" s="13">
        <v>43669</v>
      </c>
      <c r="B22" s="15">
        <v>7.68</v>
      </c>
      <c r="C22" s="15">
        <v>1.92</v>
      </c>
      <c r="D22" s="15">
        <f>SUM(B22:C22)</f>
        <v>9.6</v>
      </c>
      <c r="E22" s="12" t="s">
        <v>21</v>
      </c>
      <c r="F22" s="12" t="s">
        <v>111</v>
      </c>
      <c r="G22" s="12"/>
    </row>
    <row r="23" spans="1:7" x14ac:dyDescent="0.25">
      <c r="A23" s="13">
        <v>43676</v>
      </c>
      <c r="B23" s="15">
        <v>2.5</v>
      </c>
      <c r="C23" s="15">
        <v>0.5</v>
      </c>
      <c r="D23" s="15">
        <f>SUM(B23:C23)</f>
        <v>3</v>
      </c>
      <c r="E23" s="12" t="s">
        <v>20</v>
      </c>
      <c r="F23" s="12" t="s">
        <v>111</v>
      </c>
      <c r="G23" s="12"/>
    </row>
    <row r="24" spans="1:7" x14ac:dyDescent="0.25">
      <c r="A24" s="13">
        <v>43658</v>
      </c>
      <c r="B24" s="16">
        <v>57</v>
      </c>
      <c r="C24" s="16">
        <v>0</v>
      </c>
      <c r="D24" s="16">
        <f>SUM(B24:C24)</f>
        <v>57</v>
      </c>
      <c r="E24" s="12" t="s">
        <v>22</v>
      </c>
      <c r="F24" s="12" t="s">
        <v>114</v>
      </c>
      <c r="G24" s="12"/>
    </row>
    <row r="25" spans="1:7" x14ac:dyDescent="0.25">
      <c r="A25" s="13">
        <v>43661</v>
      </c>
      <c r="B25" s="16">
        <v>24.65</v>
      </c>
      <c r="C25" s="16">
        <v>0</v>
      </c>
      <c r="D25" s="16">
        <f>SUM(B25:C25)</f>
        <v>24.65</v>
      </c>
      <c r="E25" s="12" t="s">
        <v>23</v>
      </c>
      <c r="F25" s="12" t="s">
        <v>114</v>
      </c>
      <c r="G25" s="12"/>
    </row>
    <row r="26" spans="1:7" x14ac:dyDescent="0.25">
      <c r="A26" s="13">
        <v>43664</v>
      </c>
      <c r="B26" s="16">
        <v>20.170000000000002</v>
      </c>
      <c r="C26" s="16">
        <v>4.03</v>
      </c>
      <c r="D26" s="16">
        <f>SUM(B26:C26)</f>
        <v>24.200000000000003</v>
      </c>
      <c r="E26" s="12" t="s">
        <v>24</v>
      </c>
      <c r="F26" s="12" t="s">
        <v>114</v>
      </c>
      <c r="G26" s="12"/>
    </row>
    <row r="27" spans="1:7" x14ac:dyDescent="0.25">
      <c r="A27" s="13">
        <v>43664</v>
      </c>
      <c r="B27" s="16">
        <v>26.17</v>
      </c>
      <c r="C27" s="16">
        <v>5.23</v>
      </c>
      <c r="D27" s="16">
        <f>SUM(B27:C27)</f>
        <v>31.400000000000002</v>
      </c>
      <c r="E27" s="12" t="s">
        <v>25</v>
      </c>
      <c r="F27" s="12" t="s">
        <v>114</v>
      </c>
      <c r="G27" s="12"/>
    </row>
    <row r="28" spans="1:7" x14ac:dyDescent="0.25">
      <c r="A28" s="13">
        <v>43664</v>
      </c>
      <c r="B28" s="16">
        <v>5</v>
      </c>
      <c r="C28" s="16">
        <v>1</v>
      </c>
      <c r="D28" s="16">
        <f>SUM(B28:C28)</f>
        <v>6</v>
      </c>
      <c r="E28" s="12" t="s">
        <v>25</v>
      </c>
      <c r="F28" s="12" t="s">
        <v>114</v>
      </c>
      <c r="G28" s="12"/>
    </row>
    <row r="29" spans="1:7" x14ac:dyDescent="0.25">
      <c r="A29" s="13">
        <v>43665</v>
      </c>
      <c r="B29" s="16">
        <v>8.75</v>
      </c>
      <c r="C29" s="16">
        <v>1.75</v>
      </c>
      <c r="D29" s="16">
        <f>SUM(B29:C29)</f>
        <v>10.5</v>
      </c>
      <c r="E29" s="12" t="s">
        <v>24</v>
      </c>
      <c r="F29" s="12" t="s">
        <v>114</v>
      </c>
      <c r="G29" s="12"/>
    </row>
    <row r="30" spans="1:7" x14ac:dyDescent="0.25">
      <c r="A30" s="13">
        <v>43665</v>
      </c>
      <c r="B30" s="16">
        <v>54.61</v>
      </c>
      <c r="C30" s="16">
        <v>0</v>
      </c>
      <c r="D30" s="16">
        <f>SUM(B30:C30)</f>
        <v>54.61</v>
      </c>
      <c r="E30" s="12" t="s">
        <v>26</v>
      </c>
      <c r="F30" s="12" t="s">
        <v>114</v>
      </c>
      <c r="G30" s="12"/>
    </row>
    <row r="31" spans="1:7" x14ac:dyDescent="0.25">
      <c r="A31" s="13">
        <v>43665</v>
      </c>
      <c r="B31" s="16">
        <v>27.5</v>
      </c>
      <c r="C31" s="16">
        <v>5.5</v>
      </c>
      <c r="D31" s="16">
        <f>SUM(B31:C31)</f>
        <v>33</v>
      </c>
      <c r="E31" s="12" t="s">
        <v>27</v>
      </c>
      <c r="F31" s="12" t="s">
        <v>114</v>
      </c>
      <c r="G31" s="12"/>
    </row>
    <row r="32" spans="1:7" x14ac:dyDescent="0.25">
      <c r="A32" s="13">
        <v>43677</v>
      </c>
      <c r="B32" s="16">
        <v>10</v>
      </c>
      <c r="C32" s="16">
        <v>0</v>
      </c>
      <c r="D32" s="16">
        <f>SUM(B32:C32)</f>
        <v>10</v>
      </c>
      <c r="E32" s="12" t="s">
        <v>28</v>
      </c>
      <c r="F32" s="12" t="s">
        <v>115</v>
      </c>
      <c r="G32" s="12"/>
    </row>
    <row r="33" spans="1:7" x14ac:dyDescent="0.25">
      <c r="A33" s="13">
        <v>43658</v>
      </c>
      <c r="B33" s="15">
        <v>8.33</v>
      </c>
      <c r="C33" s="15">
        <v>1.66</v>
      </c>
      <c r="D33" s="15">
        <f>SUM(B33:C33)</f>
        <v>9.99</v>
      </c>
      <c r="E33" s="12" t="s">
        <v>29</v>
      </c>
      <c r="F33" s="12" t="s">
        <v>116</v>
      </c>
      <c r="G33" s="12"/>
    </row>
    <row r="34" spans="1:7" x14ac:dyDescent="0.25">
      <c r="A34" s="13">
        <v>43661</v>
      </c>
      <c r="B34" s="15">
        <v>3</v>
      </c>
      <c r="C34" s="15">
        <v>0</v>
      </c>
      <c r="D34" s="15">
        <f>SUM(B34:C34)</f>
        <v>3</v>
      </c>
      <c r="E34" s="12" t="s">
        <v>30</v>
      </c>
      <c r="F34" s="12" t="s">
        <v>111</v>
      </c>
      <c r="G34" s="12"/>
    </row>
    <row r="35" spans="1:7" x14ac:dyDescent="0.25">
      <c r="A35" s="13">
        <v>43656</v>
      </c>
      <c r="B35" s="15">
        <v>2.2000000000000002</v>
      </c>
      <c r="C35" s="15">
        <v>0</v>
      </c>
      <c r="D35" s="15">
        <f>SUM(B35:C35)</f>
        <v>2.2000000000000002</v>
      </c>
      <c r="E35" s="12" t="s">
        <v>31</v>
      </c>
      <c r="F35" s="12" t="s">
        <v>117</v>
      </c>
      <c r="G35" s="12"/>
    </row>
    <row r="36" spans="1:7" x14ac:dyDescent="0.25">
      <c r="A36" s="13">
        <v>43665</v>
      </c>
      <c r="B36" s="15">
        <v>100</v>
      </c>
      <c r="C36" s="15">
        <v>0</v>
      </c>
      <c r="D36" s="15">
        <f>SUM(B36:C36)</f>
        <v>100</v>
      </c>
      <c r="E36" s="12" t="s">
        <v>32</v>
      </c>
      <c r="F36" s="12" t="s">
        <v>117</v>
      </c>
      <c r="G36" s="12"/>
    </row>
    <row r="37" spans="1:7" x14ac:dyDescent="0.25">
      <c r="A37" s="13">
        <v>43668</v>
      </c>
      <c r="B37" s="17">
        <v>57.75</v>
      </c>
      <c r="C37" s="17">
        <v>0</v>
      </c>
      <c r="D37" s="17">
        <f>SUM(B37:C37)</f>
        <v>57.75</v>
      </c>
      <c r="E37" s="12" t="s">
        <v>33</v>
      </c>
      <c r="F37" s="12" t="s">
        <v>118</v>
      </c>
      <c r="G37" s="12"/>
    </row>
    <row r="38" spans="1:7" x14ac:dyDescent="0.25">
      <c r="A38" s="13">
        <v>43658</v>
      </c>
      <c r="B38" s="17">
        <v>6.33</v>
      </c>
      <c r="C38" s="17">
        <v>1.27</v>
      </c>
      <c r="D38" s="17">
        <f>SUM(B38:C38)</f>
        <v>7.6</v>
      </c>
      <c r="E38" s="12" t="s">
        <v>34</v>
      </c>
      <c r="F38" s="12" t="s">
        <v>118</v>
      </c>
      <c r="G38" s="12"/>
    </row>
    <row r="39" spans="1:7" x14ac:dyDescent="0.25">
      <c r="A39" s="13">
        <v>43665</v>
      </c>
      <c r="B39" s="17">
        <v>10.16</v>
      </c>
      <c r="C39" s="17">
        <v>2.04</v>
      </c>
      <c r="D39" s="17">
        <f>SUM(B39:C39)</f>
        <v>12.2</v>
      </c>
      <c r="E39" s="12" t="s">
        <v>35</v>
      </c>
      <c r="F39" s="12" t="s">
        <v>118</v>
      </c>
      <c r="G39" s="12"/>
    </row>
    <row r="40" spans="1:7" x14ac:dyDescent="0.25">
      <c r="A40" s="13">
        <v>43665</v>
      </c>
      <c r="B40" s="17">
        <v>6.71</v>
      </c>
      <c r="C40" s="18">
        <v>1.34</v>
      </c>
      <c r="D40" s="17">
        <f>SUM(B40:C40)</f>
        <v>8.0500000000000007</v>
      </c>
      <c r="E40" s="12" t="s">
        <v>35</v>
      </c>
      <c r="F40" s="12" t="s">
        <v>118</v>
      </c>
      <c r="G40" s="12"/>
    </row>
    <row r="41" spans="1:7" x14ac:dyDescent="0.25">
      <c r="A41" s="13">
        <v>43665</v>
      </c>
      <c r="B41" s="17">
        <v>7.33</v>
      </c>
      <c r="C41" s="18">
        <v>1.47</v>
      </c>
      <c r="D41" s="17">
        <f>SUM(B41:C41)</f>
        <v>8.8000000000000007</v>
      </c>
      <c r="E41" s="12" t="s">
        <v>35</v>
      </c>
      <c r="F41" s="12" t="s">
        <v>118</v>
      </c>
      <c r="G41" s="12"/>
    </row>
    <row r="42" spans="1:7" x14ac:dyDescent="0.25">
      <c r="A42" s="19">
        <v>43669</v>
      </c>
      <c r="B42" s="17">
        <v>70.430000000000007</v>
      </c>
      <c r="C42" s="17">
        <v>0</v>
      </c>
      <c r="D42" s="17">
        <f>SUM(B42:C42)</f>
        <v>70.430000000000007</v>
      </c>
      <c r="E42" s="18" t="s">
        <v>36</v>
      </c>
      <c r="F42" s="12" t="s">
        <v>118</v>
      </c>
      <c r="G42" s="12"/>
    </row>
    <row r="43" spans="1:7" x14ac:dyDescent="0.25">
      <c r="A43" s="13">
        <v>43650</v>
      </c>
      <c r="B43" s="15">
        <v>156.6</v>
      </c>
      <c r="C43" s="15">
        <v>0</v>
      </c>
      <c r="D43" s="15">
        <f>SUM(B43:C43)</f>
        <v>156.6</v>
      </c>
      <c r="E43" s="12" t="s">
        <v>37</v>
      </c>
      <c r="F43" s="12" t="s">
        <v>112</v>
      </c>
      <c r="G43" s="12"/>
    </row>
    <row r="44" spans="1:7" x14ac:dyDescent="0.25">
      <c r="A44" s="13">
        <v>43656</v>
      </c>
      <c r="B44" s="15">
        <v>34.99</v>
      </c>
      <c r="C44" s="15">
        <v>7</v>
      </c>
      <c r="D44" s="15">
        <f>SUM(B44:C44)</f>
        <v>41.99</v>
      </c>
      <c r="E44" s="12" t="s">
        <v>38</v>
      </c>
      <c r="F44" s="12" t="s">
        <v>119</v>
      </c>
      <c r="G44" s="12"/>
    </row>
    <row r="45" spans="1:7" x14ac:dyDescent="0.25">
      <c r="A45" s="13">
        <v>43656</v>
      </c>
      <c r="B45" s="15">
        <v>23.98</v>
      </c>
      <c r="C45" s="15">
        <v>4.8</v>
      </c>
      <c r="D45" s="15">
        <f>SUM(B45:C45)</f>
        <v>28.78</v>
      </c>
      <c r="E45" s="12" t="s">
        <v>38</v>
      </c>
      <c r="F45" s="12" t="s">
        <v>120</v>
      </c>
      <c r="G45" s="12"/>
    </row>
    <row r="46" spans="1:7" x14ac:dyDescent="0.25">
      <c r="A46" s="13">
        <v>43656</v>
      </c>
      <c r="B46" s="15">
        <v>34.9</v>
      </c>
      <c r="C46" s="15">
        <v>6.98</v>
      </c>
      <c r="D46" s="15">
        <f>SUM(B46:C46)</f>
        <v>41.879999999999995</v>
      </c>
      <c r="E46" s="12" t="s">
        <v>39</v>
      </c>
      <c r="F46" s="12" t="s">
        <v>121</v>
      </c>
      <c r="G46" s="12"/>
    </row>
    <row r="47" spans="1:7" x14ac:dyDescent="0.25">
      <c r="A47" s="13">
        <v>43656</v>
      </c>
      <c r="B47" s="15">
        <v>25.12</v>
      </c>
      <c r="C47" s="15">
        <v>5.03</v>
      </c>
      <c r="D47" s="15">
        <f>SUM(B47:C47)</f>
        <v>30.150000000000002</v>
      </c>
      <c r="E47" s="12" t="s">
        <v>40</v>
      </c>
      <c r="F47" s="12" t="s">
        <v>121</v>
      </c>
      <c r="G47" s="12"/>
    </row>
    <row r="48" spans="1:7" x14ac:dyDescent="0.25">
      <c r="A48" s="13">
        <v>43656</v>
      </c>
      <c r="B48" s="15">
        <v>8.93</v>
      </c>
      <c r="C48" s="15">
        <v>1.79</v>
      </c>
      <c r="D48" s="15">
        <f>SUM(B48:C48)</f>
        <v>10.719999999999999</v>
      </c>
      <c r="E48" s="12" t="s">
        <v>40</v>
      </c>
      <c r="F48" s="12" t="s">
        <v>122</v>
      </c>
      <c r="G48" s="12"/>
    </row>
    <row r="49" spans="1:7" x14ac:dyDescent="0.25">
      <c r="A49" s="13">
        <v>43656</v>
      </c>
      <c r="B49" s="15">
        <v>18.600000000000001</v>
      </c>
      <c r="C49" s="15">
        <v>3.72</v>
      </c>
      <c r="D49" s="15">
        <f>SUM(B49:C49)</f>
        <v>22.32</v>
      </c>
      <c r="E49" s="12" t="s">
        <v>41</v>
      </c>
      <c r="F49" s="12" t="s">
        <v>119</v>
      </c>
      <c r="G49" s="12"/>
    </row>
    <row r="50" spans="1:7" x14ac:dyDescent="0.25">
      <c r="A50" s="13">
        <v>43656</v>
      </c>
      <c r="B50" s="15">
        <v>12.48</v>
      </c>
      <c r="C50" s="15">
        <v>2.5</v>
      </c>
      <c r="D50" s="15">
        <f>SUM(B50:C50)</f>
        <v>14.98</v>
      </c>
      <c r="E50" s="12" t="s">
        <v>41</v>
      </c>
      <c r="F50" s="12" t="s">
        <v>113</v>
      </c>
      <c r="G50" s="12"/>
    </row>
    <row r="51" spans="1:7" x14ac:dyDescent="0.25">
      <c r="A51" s="13">
        <v>43656</v>
      </c>
      <c r="B51" s="15">
        <v>59.02</v>
      </c>
      <c r="C51" s="15">
        <v>11.8</v>
      </c>
      <c r="D51" s="15">
        <f>SUM(B51:C51)</f>
        <v>70.820000000000007</v>
      </c>
      <c r="E51" s="12" t="s">
        <v>41</v>
      </c>
      <c r="F51" s="12" t="s">
        <v>122</v>
      </c>
      <c r="G51" s="12"/>
    </row>
    <row r="52" spans="1:7" x14ac:dyDescent="0.25">
      <c r="A52" s="13">
        <v>43656</v>
      </c>
      <c r="B52" s="15">
        <v>15.03</v>
      </c>
      <c r="C52" s="15">
        <v>3.01</v>
      </c>
      <c r="D52" s="15">
        <f>SUM(B52:C52)</f>
        <v>18.04</v>
      </c>
      <c r="E52" s="12" t="s">
        <v>41</v>
      </c>
      <c r="F52" s="12" t="s">
        <v>122</v>
      </c>
      <c r="G52" s="12"/>
    </row>
    <row r="53" spans="1:7" x14ac:dyDescent="0.25">
      <c r="A53" s="13">
        <v>43656</v>
      </c>
      <c r="B53" s="15">
        <v>34.9</v>
      </c>
      <c r="C53" s="15">
        <v>6.98</v>
      </c>
      <c r="D53" s="15">
        <f>SUM(B53:C53)</f>
        <v>41.879999999999995</v>
      </c>
      <c r="E53" s="12" t="s">
        <v>41</v>
      </c>
      <c r="F53" s="12" t="s">
        <v>123</v>
      </c>
      <c r="G53" s="12"/>
    </row>
    <row r="54" spans="1:7" x14ac:dyDescent="0.25">
      <c r="A54" s="13">
        <v>43656</v>
      </c>
      <c r="B54" s="15">
        <v>2.81</v>
      </c>
      <c r="C54" s="15">
        <v>0.56000000000000005</v>
      </c>
      <c r="D54" s="15">
        <f>SUM(B54:C54)</f>
        <v>3.37</v>
      </c>
      <c r="E54" s="12" t="s">
        <v>41</v>
      </c>
      <c r="F54" s="12" t="s">
        <v>120</v>
      </c>
      <c r="G54" s="12"/>
    </row>
    <row r="55" spans="1:7" x14ac:dyDescent="0.25">
      <c r="A55" s="13">
        <v>43656</v>
      </c>
      <c r="B55" s="15">
        <v>39.79</v>
      </c>
      <c r="C55" s="15">
        <v>7.96</v>
      </c>
      <c r="D55" s="15">
        <f>SUM(B55:C55)</f>
        <v>47.75</v>
      </c>
      <c r="E55" s="12" t="s">
        <v>42</v>
      </c>
      <c r="F55" s="12" t="s">
        <v>110</v>
      </c>
      <c r="G55" s="12"/>
    </row>
    <row r="56" spans="1:7" x14ac:dyDescent="0.25">
      <c r="A56" s="13">
        <v>43656</v>
      </c>
      <c r="B56" s="15">
        <v>12.5</v>
      </c>
      <c r="C56" s="15">
        <v>2.5</v>
      </c>
      <c r="D56" s="15">
        <f>SUM(B56:C56)</f>
        <v>15</v>
      </c>
      <c r="E56" s="12" t="s">
        <v>42</v>
      </c>
      <c r="F56" s="12" t="s">
        <v>120</v>
      </c>
      <c r="G56" s="12"/>
    </row>
    <row r="57" spans="1:7" x14ac:dyDescent="0.25">
      <c r="A57" s="13">
        <v>43656</v>
      </c>
      <c r="B57" s="15">
        <v>37.04</v>
      </c>
      <c r="C57" s="15">
        <v>7.41</v>
      </c>
      <c r="D57" s="15">
        <f>SUM(B57:C57)</f>
        <v>44.45</v>
      </c>
      <c r="E57" s="12" t="s">
        <v>42</v>
      </c>
      <c r="F57" s="12" t="s">
        <v>103</v>
      </c>
      <c r="G57" s="12"/>
    </row>
    <row r="58" spans="1:7" x14ac:dyDescent="0.25">
      <c r="A58" s="13">
        <v>43656</v>
      </c>
      <c r="B58" s="15">
        <v>150</v>
      </c>
      <c r="C58" s="15">
        <v>30</v>
      </c>
      <c r="D58" s="15">
        <f>SUM(B58:C58)</f>
        <v>180</v>
      </c>
      <c r="E58" s="12" t="s">
        <v>42</v>
      </c>
      <c r="F58" s="12" t="s">
        <v>120</v>
      </c>
      <c r="G58" s="12"/>
    </row>
    <row r="59" spans="1:7" x14ac:dyDescent="0.25">
      <c r="A59" s="13">
        <v>43656</v>
      </c>
      <c r="B59" s="15">
        <v>94.8</v>
      </c>
      <c r="C59" s="15">
        <v>18.97</v>
      </c>
      <c r="D59" s="15">
        <f>SUM(B59:C59)</f>
        <v>113.77</v>
      </c>
      <c r="E59" s="12" t="s">
        <v>42</v>
      </c>
      <c r="F59" s="12" t="s">
        <v>110</v>
      </c>
      <c r="G59" s="12"/>
    </row>
    <row r="60" spans="1:7" x14ac:dyDescent="0.25">
      <c r="A60" s="13">
        <v>43656</v>
      </c>
      <c r="B60" s="15">
        <v>84.02</v>
      </c>
      <c r="C60" s="15">
        <v>16.8</v>
      </c>
      <c r="D60" s="15">
        <f>SUM(B60:C60)</f>
        <v>100.82</v>
      </c>
      <c r="E60" s="12" t="s">
        <v>42</v>
      </c>
      <c r="F60" s="12" t="s">
        <v>120</v>
      </c>
      <c r="G60" s="12"/>
    </row>
    <row r="61" spans="1:7" x14ac:dyDescent="0.25">
      <c r="A61" s="13">
        <v>43656</v>
      </c>
      <c r="B61" s="15">
        <v>20.98</v>
      </c>
      <c r="C61" s="15">
        <v>4.2</v>
      </c>
      <c r="D61" s="15">
        <f>SUM(B61:C61)</f>
        <v>25.18</v>
      </c>
      <c r="E61" s="12" t="s">
        <v>42</v>
      </c>
      <c r="F61" s="12" t="s">
        <v>103</v>
      </c>
      <c r="G61" s="12"/>
    </row>
    <row r="62" spans="1:7" x14ac:dyDescent="0.25">
      <c r="A62" s="13">
        <v>43656</v>
      </c>
      <c r="B62" s="15">
        <v>28.4</v>
      </c>
      <c r="C62" s="15">
        <v>5.68</v>
      </c>
      <c r="D62" s="15">
        <f>SUM(B62:C62)</f>
        <v>34.08</v>
      </c>
      <c r="E62" s="12" t="s">
        <v>42</v>
      </c>
      <c r="F62" s="12" t="s">
        <v>103</v>
      </c>
      <c r="G62" s="12"/>
    </row>
    <row r="63" spans="1:7" x14ac:dyDescent="0.25">
      <c r="A63" s="13">
        <v>43656</v>
      </c>
      <c r="B63" s="15">
        <v>48.22</v>
      </c>
      <c r="C63" s="15">
        <v>9.65</v>
      </c>
      <c r="D63" s="15">
        <f>SUM(B63:C63)</f>
        <v>57.87</v>
      </c>
      <c r="E63" s="12" t="s">
        <v>42</v>
      </c>
      <c r="F63" s="12" t="s">
        <v>120</v>
      </c>
      <c r="G63" s="12"/>
    </row>
    <row r="64" spans="1:7" x14ac:dyDescent="0.25">
      <c r="A64" s="13">
        <v>43656</v>
      </c>
      <c r="B64" s="15">
        <v>14.4</v>
      </c>
      <c r="C64" s="15">
        <v>2.88</v>
      </c>
      <c r="D64" s="15">
        <f>SUM(B64:C64)</f>
        <v>17.28</v>
      </c>
      <c r="E64" s="12" t="s">
        <v>42</v>
      </c>
      <c r="F64" s="12" t="s">
        <v>120</v>
      </c>
      <c r="G64" s="12"/>
    </row>
    <row r="65" spans="1:7" x14ac:dyDescent="0.25">
      <c r="A65" s="13">
        <v>43656</v>
      </c>
      <c r="B65" s="15">
        <v>9.5399999999999991</v>
      </c>
      <c r="C65" s="15">
        <v>0</v>
      </c>
      <c r="D65" s="15">
        <f>SUM(B65:C65)</f>
        <v>9.5399999999999991</v>
      </c>
      <c r="E65" s="12" t="s">
        <v>42</v>
      </c>
      <c r="F65" s="12" t="s">
        <v>119</v>
      </c>
      <c r="G65" s="12"/>
    </row>
    <row r="66" spans="1:7" x14ac:dyDescent="0.25">
      <c r="A66" s="13">
        <v>43656</v>
      </c>
      <c r="B66" s="16">
        <v>9.89</v>
      </c>
      <c r="C66" s="16">
        <v>1.98</v>
      </c>
      <c r="D66" s="16">
        <f>SUM(B66:C66)</f>
        <v>11.870000000000001</v>
      </c>
      <c r="E66" s="12" t="s">
        <v>43</v>
      </c>
      <c r="F66" s="12" t="s">
        <v>124</v>
      </c>
      <c r="G66" s="12"/>
    </row>
    <row r="67" spans="1:7" x14ac:dyDescent="0.25">
      <c r="A67" s="13">
        <v>43656</v>
      </c>
      <c r="B67" s="16">
        <v>170.26</v>
      </c>
      <c r="C67" s="16">
        <v>34.049999999999997</v>
      </c>
      <c r="D67" s="16">
        <f>SUM(B67:C67)</f>
        <v>204.31</v>
      </c>
      <c r="E67" s="12" t="s">
        <v>43</v>
      </c>
      <c r="F67" s="12" t="s">
        <v>121</v>
      </c>
      <c r="G67" s="12"/>
    </row>
    <row r="68" spans="1:7" x14ac:dyDescent="0.25">
      <c r="A68" s="13">
        <v>43656</v>
      </c>
      <c r="B68" s="16">
        <v>50</v>
      </c>
      <c r="C68" s="16">
        <v>10</v>
      </c>
      <c r="D68" s="16">
        <f>SUM(B68:C68)</f>
        <v>60</v>
      </c>
      <c r="E68" s="12" t="s">
        <v>43</v>
      </c>
      <c r="F68" s="12" t="s">
        <v>121</v>
      </c>
      <c r="G68" s="12"/>
    </row>
    <row r="69" spans="1:7" x14ac:dyDescent="0.25">
      <c r="A69" s="13">
        <v>43656</v>
      </c>
      <c r="B69" s="16">
        <v>37.92</v>
      </c>
      <c r="C69" s="16">
        <v>7.59</v>
      </c>
      <c r="D69" s="16">
        <f>SUM(B69:C69)</f>
        <v>45.510000000000005</v>
      </c>
      <c r="E69" s="12" t="s">
        <v>43</v>
      </c>
      <c r="F69" s="12" t="s">
        <v>125</v>
      </c>
      <c r="G69" s="12"/>
    </row>
    <row r="70" spans="1:7" x14ac:dyDescent="0.25">
      <c r="A70" s="13">
        <v>43656</v>
      </c>
      <c r="B70" s="16">
        <v>30.38</v>
      </c>
      <c r="C70" s="16">
        <v>6.08</v>
      </c>
      <c r="D70" s="16">
        <f>SUM(B70:C70)</f>
        <v>36.46</v>
      </c>
      <c r="E70" s="12" t="s">
        <v>43</v>
      </c>
      <c r="F70" s="12" t="s">
        <v>120</v>
      </c>
      <c r="G70" s="12"/>
    </row>
    <row r="71" spans="1:7" x14ac:dyDescent="0.25">
      <c r="A71" s="13">
        <v>43656</v>
      </c>
      <c r="B71" s="16">
        <v>1276.26</v>
      </c>
      <c r="C71" s="16">
        <v>255.25</v>
      </c>
      <c r="D71" s="16">
        <f>SUM(B71:C71)</f>
        <v>1531.51</v>
      </c>
      <c r="E71" s="12" t="s">
        <v>43</v>
      </c>
      <c r="F71" s="12" t="s">
        <v>124</v>
      </c>
      <c r="G71" s="12"/>
    </row>
    <row r="72" spans="1:7" x14ac:dyDescent="0.25">
      <c r="A72" s="13">
        <v>43656</v>
      </c>
      <c r="B72" s="16">
        <v>54.47</v>
      </c>
      <c r="C72" s="16">
        <v>10.89</v>
      </c>
      <c r="D72" s="16">
        <f>SUM(B72:C72)</f>
        <v>65.36</v>
      </c>
      <c r="E72" s="12" t="s">
        <v>43</v>
      </c>
      <c r="F72" s="12" t="s">
        <v>126</v>
      </c>
      <c r="G72" s="12"/>
    </row>
    <row r="73" spans="1:7" x14ac:dyDescent="0.25">
      <c r="A73" s="13">
        <v>43656</v>
      </c>
      <c r="B73" s="16">
        <v>33.85</v>
      </c>
      <c r="C73" s="16">
        <v>6.77</v>
      </c>
      <c r="D73" s="16">
        <f>SUM(B73:C73)</f>
        <v>40.620000000000005</v>
      </c>
      <c r="E73" s="12" t="s">
        <v>43</v>
      </c>
      <c r="F73" s="12" t="s">
        <v>103</v>
      </c>
      <c r="G73" s="12"/>
    </row>
    <row r="74" spans="1:7" x14ac:dyDescent="0.25">
      <c r="A74" s="13">
        <v>43656</v>
      </c>
      <c r="B74" s="16">
        <v>2.37</v>
      </c>
      <c r="C74" s="16">
        <v>0.47</v>
      </c>
      <c r="D74" s="16">
        <f>SUM(B74:C74)</f>
        <v>2.84</v>
      </c>
      <c r="E74" s="12" t="s">
        <v>43</v>
      </c>
      <c r="F74" s="12" t="s">
        <v>127</v>
      </c>
      <c r="G74" s="12"/>
    </row>
    <row r="75" spans="1:7" x14ac:dyDescent="0.25">
      <c r="A75" s="13">
        <v>43656</v>
      </c>
      <c r="B75" s="16">
        <v>7.63</v>
      </c>
      <c r="C75" s="16">
        <v>1.53</v>
      </c>
      <c r="D75" s="16">
        <f>SUM(B75:C75)</f>
        <v>9.16</v>
      </c>
      <c r="E75" s="12" t="s">
        <v>43</v>
      </c>
      <c r="F75" s="12" t="s">
        <v>103</v>
      </c>
      <c r="G75" s="12"/>
    </row>
    <row r="76" spans="1:7" x14ac:dyDescent="0.25">
      <c r="A76" s="13">
        <v>43656</v>
      </c>
      <c r="B76" s="16">
        <v>1.51</v>
      </c>
      <c r="C76" s="16">
        <v>0.3</v>
      </c>
      <c r="D76" s="16">
        <f>SUM(B76:C76)</f>
        <v>1.81</v>
      </c>
      <c r="E76" s="12" t="s">
        <v>43</v>
      </c>
      <c r="F76" s="12" t="s">
        <v>128</v>
      </c>
      <c r="G76" s="12"/>
    </row>
    <row r="77" spans="1:7" x14ac:dyDescent="0.25">
      <c r="A77" s="13">
        <v>43656</v>
      </c>
      <c r="B77" s="16">
        <v>42.31</v>
      </c>
      <c r="C77" s="16">
        <v>8.4499999999999993</v>
      </c>
      <c r="D77" s="16">
        <f>SUM(B77:C77)</f>
        <v>50.760000000000005</v>
      </c>
      <c r="E77" s="12" t="s">
        <v>43</v>
      </c>
      <c r="F77" s="12" t="s">
        <v>123</v>
      </c>
      <c r="G77" s="12"/>
    </row>
    <row r="78" spans="1:7" x14ac:dyDescent="0.25">
      <c r="A78" s="13">
        <v>43656</v>
      </c>
      <c r="B78" s="16">
        <v>30</v>
      </c>
      <c r="C78" s="16">
        <v>6</v>
      </c>
      <c r="D78" s="16">
        <f>SUM(B78:C78)</f>
        <v>36</v>
      </c>
      <c r="E78" s="12" t="s">
        <v>43</v>
      </c>
      <c r="F78" s="12" t="s">
        <v>124</v>
      </c>
      <c r="G78" s="12"/>
    </row>
    <row r="79" spans="1:7" x14ac:dyDescent="0.25">
      <c r="A79" s="13">
        <v>43656</v>
      </c>
      <c r="B79" s="16">
        <v>6.15</v>
      </c>
      <c r="C79" s="16">
        <v>1.23</v>
      </c>
      <c r="D79" s="16">
        <f>SUM(B79:C79)</f>
        <v>7.3800000000000008</v>
      </c>
      <c r="E79" s="12" t="s">
        <v>43</v>
      </c>
      <c r="F79" s="12" t="s">
        <v>128</v>
      </c>
      <c r="G79" s="12"/>
    </row>
    <row r="80" spans="1:7" x14ac:dyDescent="0.25">
      <c r="A80" s="13">
        <v>43656</v>
      </c>
      <c r="B80" s="16">
        <v>16.420000000000002</v>
      </c>
      <c r="C80" s="16">
        <v>3.28</v>
      </c>
      <c r="D80" s="16">
        <f>SUM(B80:C80)</f>
        <v>19.700000000000003</v>
      </c>
      <c r="E80" s="12" t="s">
        <v>43</v>
      </c>
      <c r="F80" s="12" t="s">
        <v>124</v>
      </c>
      <c r="G80" s="12"/>
    </row>
    <row r="81" spans="1:7" x14ac:dyDescent="0.25">
      <c r="A81" s="13">
        <v>43656</v>
      </c>
      <c r="B81" s="16">
        <v>31.94</v>
      </c>
      <c r="C81" s="16">
        <v>0</v>
      </c>
      <c r="D81" s="16">
        <f>SUM(B81:C81)</f>
        <v>31.94</v>
      </c>
      <c r="E81" s="12" t="s">
        <v>43</v>
      </c>
      <c r="F81" s="12" t="s">
        <v>119</v>
      </c>
      <c r="G81" s="12"/>
    </row>
    <row r="82" spans="1:7" x14ac:dyDescent="0.25">
      <c r="A82" s="13">
        <v>43656</v>
      </c>
      <c r="B82" s="15">
        <v>4.9000000000000004</v>
      </c>
      <c r="C82" s="15">
        <v>0.98</v>
      </c>
      <c r="D82" s="15">
        <f>SUM(B82:C82)</f>
        <v>5.8800000000000008</v>
      </c>
      <c r="E82" s="12" t="s">
        <v>43</v>
      </c>
      <c r="F82" s="12" t="s">
        <v>103</v>
      </c>
      <c r="G82" s="12"/>
    </row>
    <row r="83" spans="1:7" x14ac:dyDescent="0.25">
      <c r="A83" s="13">
        <v>43656</v>
      </c>
      <c r="B83" s="15">
        <v>6.36</v>
      </c>
      <c r="C83" s="15">
        <v>1.27</v>
      </c>
      <c r="D83" s="15">
        <f>SUM(B83:C83)</f>
        <v>7.6300000000000008</v>
      </c>
      <c r="E83" s="12" t="s">
        <v>44</v>
      </c>
      <c r="F83" s="12" t="s">
        <v>127</v>
      </c>
      <c r="G83" s="12"/>
    </row>
    <row r="84" spans="1:7" x14ac:dyDescent="0.25">
      <c r="A84" s="13">
        <v>43656</v>
      </c>
      <c r="B84" s="15">
        <v>366.83</v>
      </c>
      <c r="C84" s="15">
        <v>73.37</v>
      </c>
      <c r="D84" s="15">
        <f>SUM(B84:C84)</f>
        <v>440.2</v>
      </c>
      <c r="E84" s="12" t="s">
        <v>44</v>
      </c>
      <c r="F84" s="12" t="s">
        <v>120</v>
      </c>
      <c r="G84" s="12"/>
    </row>
    <row r="85" spans="1:7" x14ac:dyDescent="0.25">
      <c r="A85" s="13">
        <v>43669</v>
      </c>
      <c r="B85" s="15">
        <v>30.26</v>
      </c>
      <c r="C85" s="15">
        <v>6.05</v>
      </c>
      <c r="D85" s="15">
        <f>SUM(B85:C85)</f>
        <v>36.31</v>
      </c>
      <c r="E85" s="12" t="s">
        <v>16</v>
      </c>
      <c r="F85" s="12" t="s">
        <v>121</v>
      </c>
      <c r="G85" s="12"/>
    </row>
    <row r="86" spans="1:7" x14ac:dyDescent="0.25">
      <c r="A86" s="13">
        <v>43669</v>
      </c>
      <c r="B86" s="15">
        <v>286.77999999999997</v>
      </c>
      <c r="C86" s="15">
        <v>57.36</v>
      </c>
      <c r="D86" s="15">
        <f>SUM(B86:C86)</f>
        <v>344.14</v>
      </c>
      <c r="E86" s="12" t="s">
        <v>16</v>
      </c>
      <c r="F86" s="12" t="s">
        <v>113</v>
      </c>
      <c r="G86" s="12"/>
    </row>
    <row r="87" spans="1:7" x14ac:dyDescent="0.25">
      <c r="A87" s="13">
        <v>43669</v>
      </c>
      <c r="B87" s="15">
        <v>92.78</v>
      </c>
      <c r="C87" s="15">
        <v>18.559999999999999</v>
      </c>
      <c r="D87" s="15">
        <f>SUM(B87:C87)</f>
        <v>111.34</v>
      </c>
      <c r="E87" s="12" t="s">
        <v>16</v>
      </c>
      <c r="F87" s="12" t="s">
        <v>122</v>
      </c>
      <c r="G87" s="12"/>
    </row>
    <row r="88" spans="1:7" x14ac:dyDescent="0.25">
      <c r="A88" s="13">
        <v>43669</v>
      </c>
      <c r="B88" s="15">
        <v>33.020000000000003</v>
      </c>
      <c r="C88" s="15">
        <v>6.6</v>
      </c>
      <c r="D88" s="15">
        <f>SUM(B88:C88)</f>
        <v>39.620000000000005</v>
      </c>
      <c r="E88" s="12" t="s">
        <v>16</v>
      </c>
      <c r="F88" s="12" t="s">
        <v>103</v>
      </c>
      <c r="G88" s="12"/>
    </row>
    <row r="89" spans="1:7" x14ac:dyDescent="0.25">
      <c r="A89" s="13">
        <v>43669</v>
      </c>
      <c r="B89" s="15">
        <v>22.7</v>
      </c>
      <c r="C89" s="15">
        <v>4.54</v>
      </c>
      <c r="D89" s="15">
        <f>SUM(B89:C89)</f>
        <v>27.24</v>
      </c>
      <c r="E89" s="12" t="s">
        <v>16</v>
      </c>
      <c r="F89" s="12" t="s">
        <v>120</v>
      </c>
      <c r="G89" s="12"/>
    </row>
    <row r="90" spans="1:7" x14ac:dyDescent="0.25">
      <c r="A90" s="13">
        <v>43669</v>
      </c>
      <c r="B90" s="15">
        <v>9</v>
      </c>
      <c r="C90" s="15">
        <v>1.8</v>
      </c>
      <c r="D90" s="15">
        <f>SUM(B90:C90)</f>
        <v>10.8</v>
      </c>
      <c r="E90" s="12" t="s">
        <v>16</v>
      </c>
      <c r="F90" s="12" t="s">
        <v>124</v>
      </c>
      <c r="G90" s="12"/>
    </row>
    <row r="91" spans="1:7" x14ac:dyDescent="0.25">
      <c r="A91" s="13">
        <v>43676</v>
      </c>
      <c r="B91" s="15">
        <v>163.5</v>
      </c>
      <c r="C91" s="15">
        <v>32.700000000000003</v>
      </c>
      <c r="D91" s="15">
        <f>SUM(B91:C91)</f>
        <v>196.2</v>
      </c>
      <c r="E91" s="12" t="s">
        <v>45</v>
      </c>
      <c r="F91" s="12" t="s">
        <v>129</v>
      </c>
      <c r="G91" s="12"/>
    </row>
    <row r="92" spans="1:7" x14ac:dyDescent="0.25">
      <c r="A92" s="13">
        <v>43676</v>
      </c>
      <c r="B92" s="15">
        <v>145</v>
      </c>
      <c r="C92" s="15">
        <v>0</v>
      </c>
      <c r="D92" s="15">
        <f>SUM(B92:C92)</f>
        <v>145</v>
      </c>
      <c r="E92" s="12" t="s">
        <v>46</v>
      </c>
      <c r="F92" s="12" t="s">
        <v>119</v>
      </c>
      <c r="G92" s="12"/>
    </row>
    <row r="93" spans="1:7" x14ac:dyDescent="0.25">
      <c r="A93" s="13">
        <v>43662</v>
      </c>
      <c r="B93" s="15">
        <v>30.17</v>
      </c>
      <c r="C93" s="15">
        <v>0</v>
      </c>
      <c r="D93" s="15">
        <f>SUM(B93:C93)</f>
        <v>30.17</v>
      </c>
      <c r="E93" s="12" t="s">
        <v>36</v>
      </c>
      <c r="F93" s="12" t="s">
        <v>130</v>
      </c>
      <c r="G93" s="12"/>
    </row>
    <row r="94" spans="1:7" x14ac:dyDescent="0.25">
      <c r="A94" s="13">
        <v>43656</v>
      </c>
      <c r="B94" s="15">
        <v>37.96</v>
      </c>
      <c r="C94" s="15">
        <v>0</v>
      </c>
      <c r="D94" s="15">
        <f>SUM(B94:C94)</f>
        <v>37.96</v>
      </c>
      <c r="E94" s="12" t="s">
        <v>9</v>
      </c>
      <c r="F94" s="12" t="s">
        <v>131</v>
      </c>
      <c r="G94" s="12"/>
    </row>
    <row r="95" spans="1:7" x14ac:dyDescent="0.25">
      <c r="A95" s="9">
        <v>43656</v>
      </c>
      <c r="B95" s="11">
        <v>6</v>
      </c>
      <c r="C95" s="11">
        <v>1.21</v>
      </c>
      <c r="D95" s="11">
        <f>SUM(B95:C95)</f>
        <v>7.21</v>
      </c>
      <c r="E95" s="10" t="s">
        <v>36</v>
      </c>
      <c r="F95" s="12" t="s">
        <v>132</v>
      </c>
      <c r="G95" s="12"/>
    </row>
    <row r="96" spans="1:7" x14ac:dyDescent="0.25">
      <c r="A96" s="9">
        <v>43656</v>
      </c>
      <c r="B96" s="11">
        <v>11.43</v>
      </c>
      <c r="C96" s="11">
        <v>2.2799999999999998</v>
      </c>
      <c r="D96" s="11">
        <f>SUM(B96:C96)</f>
        <v>13.709999999999999</v>
      </c>
      <c r="E96" s="10" t="s">
        <v>36</v>
      </c>
      <c r="F96" s="12" t="s">
        <v>132</v>
      </c>
      <c r="G96" s="12"/>
    </row>
    <row r="97" spans="1:7" x14ac:dyDescent="0.25">
      <c r="A97" s="9">
        <v>43661</v>
      </c>
      <c r="B97" s="11">
        <v>19.47</v>
      </c>
      <c r="C97" s="11">
        <v>0</v>
      </c>
      <c r="D97" s="11">
        <f>SUM(B97:C97)</f>
        <v>19.47</v>
      </c>
      <c r="E97" s="10" t="s">
        <v>36</v>
      </c>
      <c r="F97" s="12" t="s">
        <v>132</v>
      </c>
      <c r="G97" s="12"/>
    </row>
    <row r="98" spans="1:7" x14ac:dyDescent="0.25">
      <c r="A98" s="13">
        <v>43654</v>
      </c>
      <c r="B98" s="15">
        <v>19.84</v>
      </c>
      <c r="C98" s="15">
        <v>3.96</v>
      </c>
      <c r="D98" s="15">
        <f>SUM(B98:C98)</f>
        <v>23.8</v>
      </c>
      <c r="E98" s="12" t="s">
        <v>36</v>
      </c>
      <c r="F98" s="12" t="s">
        <v>106</v>
      </c>
      <c r="G98" s="12"/>
    </row>
    <row r="99" spans="1:7" x14ac:dyDescent="0.25">
      <c r="A99" s="13">
        <v>43670</v>
      </c>
      <c r="B99" s="15">
        <v>14</v>
      </c>
      <c r="C99" s="15">
        <v>0</v>
      </c>
      <c r="D99" s="15">
        <f>SUM(B99:C99)</f>
        <v>14</v>
      </c>
      <c r="E99" s="12" t="s">
        <v>12</v>
      </c>
      <c r="F99" s="12" t="s">
        <v>106</v>
      </c>
      <c r="G99" s="12"/>
    </row>
    <row r="100" spans="1:7" x14ac:dyDescent="0.25">
      <c r="A100" s="13">
        <v>43650</v>
      </c>
      <c r="B100" s="15">
        <v>22.98</v>
      </c>
      <c r="C100" s="15">
        <v>0</v>
      </c>
      <c r="D100" s="15">
        <f>SUM(B100:C100)</f>
        <v>22.98</v>
      </c>
      <c r="E100" s="12" t="s">
        <v>36</v>
      </c>
      <c r="F100" s="12" t="s">
        <v>133</v>
      </c>
      <c r="G100" s="12"/>
    </row>
    <row r="101" spans="1:7" x14ac:dyDescent="0.25">
      <c r="A101" s="13">
        <v>43657</v>
      </c>
      <c r="B101" s="15">
        <v>565.91999999999996</v>
      </c>
      <c r="C101" s="15">
        <v>0</v>
      </c>
      <c r="D101" s="15">
        <f>SUM(B101:C101)</f>
        <v>565.91999999999996</v>
      </c>
      <c r="E101" s="12" t="s">
        <v>36</v>
      </c>
      <c r="F101" s="12" t="s">
        <v>133</v>
      </c>
      <c r="G101" s="12"/>
    </row>
    <row r="102" spans="1:7" x14ac:dyDescent="0.25">
      <c r="A102" s="13">
        <v>43683</v>
      </c>
      <c r="B102" s="15">
        <v>101.94</v>
      </c>
      <c r="C102" s="15">
        <v>0</v>
      </c>
      <c r="D102" s="15">
        <f>SUM(B102:C102)</f>
        <v>101.94</v>
      </c>
      <c r="E102" s="12" t="s">
        <v>36</v>
      </c>
      <c r="F102" s="12" t="s">
        <v>133</v>
      </c>
      <c r="G102" s="12"/>
    </row>
    <row r="103" spans="1:7" x14ac:dyDescent="0.25">
      <c r="A103" s="20">
        <v>43657</v>
      </c>
      <c r="B103" s="11">
        <v>2.39</v>
      </c>
      <c r="C103" s="11">
        <v>0</v>
      </c>
      <c r="D103" s="11">
        <f>SUM(B103:C103)</f>
        <v>2.39</v>
      </c>
      <c r="E103" s="10" t="s">
        <v>47</v>
      </c>
      <c r="F103" s="12" t="s">
        <v>103</v>
      </c>
      <c r="G103" s="12"/>
    </row>
    <row r="104" spans="1:7" x14ac:dyDescent="0.25">
      <c r="A104" s="13">
        <v>43650</v>
      </c>
      <c r="B104" s="16">
        <v>121.67</v>
      </c>
      <c r="C104" s="16">
        <v>24.33</v>
      </c>
      <c r="D104" s="16">
        <f>SUM(B104:C104)</f>
        <v>146</v>
      </c>
      <c r="E104" s="12" t="s">
        <v>48</v>
      </c>
      <c r="F104" s="12" t="s">
        <v>134</v>
      </c>
      <c r="G104" s="12"/>
    </row>
    <row r="105" spans="1:7" x14ac:dyDescent="0.25">
      <c r="A105" s="13">
        <v>43654</v>
      </c>
      <c r="B105" s="16">
        <v>177.2</v>
      </c>
      <c r="C105" s="16">
        <v>0</v>
      </c>
      <c r="D105" s="16">
        <f>SUM(B105:C105)</f>
        <v>177.2</v>
      </c>
      <c r="E105" s="12" t="s">
        <v>37</v>
      </c>
      <c r="F105" s="12" t="s">
        <v>134</v>
      </c>
      <c r="G105" s="12"/>
    </row>
    <row r="106" spans="1:7" x14ac:dyDescent="0.25">
      <c r="A106" s="13">
        <v>43654</v>
      </c>
      <c r="B106" s="16">
        <v>84.5</v>
      </c>
      <c r="C106" s="16">
        <v>0</v>
      </c>
      <c r="D106" s="16">
        <f>SUM(B106:C106)</f>
        <v>84.5</v>
      </c>
      <c r="E106" s="12" t="s">
        <v>37</v>
      </c>
      <c r="F106" s="12" t="s">
        <v>135</v>
      </c>
      <c r="G106" s="12"/>
    </row>
    <row r="107" spans="1:7" x14ac:dyDescent="0.25">
      <c r="A107" s="13">
        <v>43658</v>
      </c>
      <c r="B107" s="15">
        <v>18.48</v>
      </c>
      <c r="C107" s="15">
        <v>0</v>
      </c>
      <c r="D107" s="15">
        <f>SUM(B107:C107)</f>
        <v>18.48</v>
      </c>
      <c r="E107" s="12" t="s">
        <v>36</v>
      </c>
      <c r="F107" s="12" t="s">
        <v>136</v>
      </c>
      <c r="G107" s="12"/>
    </row>
    <row r="108" spans="1:7" x14ac:dyDescent="0.25">
      <c r="A108" s="13">
        <v>43663</v>
      </c>
      <c r="B108" s="15">
        <v>38</v>
      </c>
      <c r="C108" s="15">
        <v>0</v>
      </c>
      <c r="D108" s="15">
        <f>SUM(B108:C108)</f>
        <v>38</v>
      </c>
      <c r="E108" s="12" t="s">
        <v>36</v>
      </c>
      <c r="F108" s="12" t="s">
        <v>137</v>
      </c>
      <c r="G108" s="12"/>
    </row>
    <row r="109" spans="1:7" x14ac:dyDescent="0.25">
      <c r="A109" s="13">
        <v>43663</v>
      </c>
      <c r="B109" s="15">
        <v>112.8</v>
      </c>
      <c r="C109" s="15">
        <v>0</v>
      </c>
      <c r="D109" s="15">
        <f>SUM(B109:C109)</f>
        <v>112.8</v>
      </c>
      <c r="E109" s="12" t="s">
        <v>49</v>
      </c>
      <c r="F109" s="12" t="s">
        <v>137</v>
      </c>
      <c r="G109" s="12"/>
    </row>
    <row r="110" spans="1:7" x14ac:dyDescent="0.25">
      <c r="A110" s="13">
        <v>43664</v>
      </c>
      <c r="B110" s="15">
        <v>27.96</v>
      </c>
      <c r="C110" s="15">
        <v>0</v>
      </c>
      <c r="D110" s="15">
        <f>SUM(B110:C110)</f>
        <v>27.96</v>
      </c>
      <c r="E110" s="12" t="s">
        <v>50</v>
      </c>
      <c r="F110" s="12" t="s">
        <v>137</v>
      </c>
      <c r="G110" s="12"/>
    </row>
    <row r="111" spans="1:7" x14ac:dyDescent="0.25">
      <c r="A111" s="13">
        <v>43668</v>
      </c>
      <c r="B111" s="15">
        <v>59</v>
      </c>
      <c r="C111" s="15">
        <v>0</v>
      </c>
      <c r="D111" s="15">
        <f>SUM(B111:C111)</f>
        <v>59</v>
      </c>
      <c r="E111" s="12" t="s">
        <v>37</v>
      </c>
      <c r="F111" s="12" t="s">
        <v>134</v>
      </c>
      <c r="G111" s="12"/>
    </row>
    <row r="112" spans="1:7" x14ac:dyDescent="0.25">
      <c r="A112" s="13">
        <v>43670</v>
      </c>
      <c r="B112" s="15">
        <v>51.4</v>
      </c>
      <c r="C112" s="15">
        <v>0</v>
      </c>
      <c r="D112" s="15">
        <f>SUM(B112:C112)</f>
        <v>51.4</v>
      </c>
      <c r="E112" s="12" t="s">
        <v>37</v>
      </c>
      <c r="F112" s="12" t="s">
        <v>135</v>
      </c>
      <c r="G112" s="12"/>
    </row>
    <row r="113" spans="1:7" x14ac:dyDescent="0.25">
      <c r="A113" s="13">
        <v>43678</v>
      </c>
      <c r="B113" s="15">
        <v>27.6</v>
      </c>
      <c r="C113" s="15">
        <v>0</v>
      </c>
      <c r="D113" s="15">
        <f>SUM(B113:C113)</f>
        <v>27.6</v>
      </c>
      <c r="E113" s="12" t="s">
        <v>51</v>
      </c>
      <c r="F113" s="12" t="s">
        <v>138</v>
      </c>
      <c r="G113" s="12"/>
    </row>
    <row r="114" spans="1:7" x14ac:dyDescent="0.25">
      <c r="A114" s="13">
        <v>43678</v>
      </c>
      <c r="B114" s="15">
        <v>236.4</v>
      </c>
      <c r="C114" s="15">
        <v>0</v>
      </c>
      <c r="D114" s="15">
        <f>SUM(B114:C114)</f>
        <v>236.4</v>
      </c>
      <c r="E114" s="12" t="s">
        <v>37</v>
      </c>
      <c r="F114" s="12" t="s">
        <v>139</v>
      </c>
      <c r="G114" s="12"/>
    </row>
    <row r="115" spans="1:7" x14ac:dyDescent="0.25">
      <c r="A115" s="19">
        <v>43650</v>
      </c>
      <c r="B115" s="16">
        <v>14.76</v>
      </c>
      <c r="C115" s="16">
        <v>2.94</v>
      </c>
      <c r="D115" s="16">
        <f>SUM(B115:C115)</f>
        <v>17.7</v>
      </c>
      <c r="E115" s="18" t="s">
        <v>13</v>
      </c>
      <c r="F115" s="12" t="s">
        <v>140</v>
      </c>
      <c r="G115" s="12"/>
    </row>
    <row r="116" spans="1:7" x14ac:dyDescent="0.25">
      <c r="A116" s="19">
        <v>43651</v>
      </c>
      <c r="B116" s="16">
        <v>9.3000000000000007</v>
      </c>
      <c r="C116" s="16">
        <v>0</v>
      </c>
      <c r="D116" s="16">
        <f>SUM(B116:C116)</f>
        <v>9.3000000000000007</v>
      </c>
      <c r="E116" s="18" t="s">
        <v>47</v>
      </c>
      <c r="F116" s="12" t="s">
        <v>140</v>
      </c>
      <c r="G116" s="12"/>
    </row>
    <row r="117" spans="1:7" x14ac:dyDescent="0.25">
      <c r="A117" s="19">
        <v>43654</v>
      </c>
      <c r="B117" s="16">
        <v>142.80000000000001</v>
      </c>
      <c r="C117" s="16">
        <v>28.56</v>
      </c>
      <c r="D117" s="16">
        <f>SUM(B117:C117)</f>
        <v>171.36</v>
      </c>
      <c r="E117" s="18" t="s">
        <v>52</v>
      </c>
      <c r="F117" s="12" t="s">
        <v>140</v>
      </c>
      <c r="G117" s="12"/>
    </row>
    <row r="118" spans="1:7" x14ac:dyDescent="0.25">
      <c r="A118" s="19">
        <v>43668</v>
      </c>
      <c r="B118" s="16">
        <v>36</v>
      </c>
      <c r="C118" s="16">
        <v>0</v>
      </c>
      <c r="D118" s="16">
        <f>SUM(B118:C118)</f>
        <v>36</v>
      </c>
      <c r="E118" s="18" t="s">
        <v>53</v>
      </c>
      <c r="F118" s="12" t="s">
        <v>140</v>
      </c>
      <c r="G118" s="12"/>
    </row>
    <row r="119" spans="1:7" x14ac:dyDescent="0.25">
      <c r="A119" s="9">
        <v>43661</v>
      </c>
      <c r="B119" s="11">
        <v>209.13</v>
      </c>
      <c r="C119" s="11">
        <v>41.83</v>
      </c>
      <c r="D119" s="11">
        <f>SUM(B119:C119)</f>
        <v>250.95999999999998</v>
      </c>
      <c r="E119" s="10" t="s">
        <v>54</v>
      </c>
      <c r="F119" s="12" t="s">
        <v>141</v>
      </c>
      <c r="G119" s="12"/>
    </row>
    <row r="120" spans="1:7" x14ac:dyDescent="0.25">
      <c r="A120" s="9">
        <v>43665</v>
      </c>
      <c r="B120" s="11">
        <v>64.39</v>
      </c>
      <c r="C120" s="11">
        <v>12.88</v>
      </c>
      <c r="D120" s="11">
        <f>SUM(B120:C120)</f>
        <v>77.27</v>
      </c>
      <c r="E120" s="10" t="s">
        <v>55</v>
      </c>
      <c r="F120" s="12" t="s">
        <v>142</v>
      </c>
      <c r="G120" s="12"/>
    </row>
    <row r="121" spans="1:7" x14ac:dyDescent="0.25">
      <c r="A121" s="9">
        <v>43671</v>
      </c>
      <c r="B121" s="11">
        <v>135.9</v>
      </c>
      <c r="C121" s="11">
        <v>27.18</v>
      </c>
      <c r="D121" s="11">
        <f>SUM(B121:C121)</f>
        <v>163.08000000000001</v>
      </c>
      <c r="E121" s="10" t="s">
        <v>56</v>
      </c>
      <c r="F121" s="12" t="s">
        <v>143</v>
      </c>
      <c r="G121" s="12"/>
    </row>
    <row r="122" spans="1:7" x14ac:dyDescent="0.25">
      <c r="A122" s="9">
        <v>43676</v>
      </c>
      <c r="B122" s="11">
        <v>-27.15</v>
      </c>
      <c r="C122" s="11">
        <v>-5.43</v>
      </c>
      <c r="D122" s="11">
        <f>SUM(B122:C122)</f>
        <v>-32.58</v>
      </c>
      <c r="E122" s="10" t="s">
        <v>57</v>
      </c>
      <c r="F122" s="12" t="s">
        <v>144</v>
      </c>
      <c r="G122" s="12"/>
    </row>
    <row r="123" spans="1:7" x14ac:dyDescent="0.25">
      <c r="A123" s="19">
        <v>43649</v>
      </c>
      <c r="B123" s="16">
        <v>96.78</v>
      </c>
      <c r="C123" s="16">
        <v>0</v>
      </c>
      <c r="D123" s="16">
        <f>SUM(B123:C123)</f>
        <v>96.78</v>
      </c>
      <c r="E123" s="18" t="s">
        <v>58</v>
      </c>
      <c r="F123" s="12" t="s">
        <v>145</v>
      </c>
      <c r="G123" s="12"/>
    </row>
    <row r="124" spans="1:7" x14ac:dyDescent="0.25">
      <c r="A124" s="19">
        <v>43653</v>
      </c>
      <c r="B124" s="16">
        <v>26.59</v>
      </c>
      <c r="C124" s="16">
        <v>0</v>
      </c>
      <c r="D124" s="16">
        <f>SUM(B124:C124)</f>
        <v>26.59</v>
      </c>
      <c r="E124" s="18" t="s">
        <v>12</v>
      </c>
      <c r="F124" s="12" t="s">
        <v>140</v>
      </c>
      <c r="G124" s="12"/>
    </row>
    <row r="125" spans="1:7" x14ac:dyDescent="0.25">
      <c r="A125" s="19">
        <v>43654</v>
      </c>
      <c r="B125" s="16">
        <v>15</v>
      </c>
      <c r="C125" s="16">
        <v>0</v>
      </c>
      <c r="D125" s="16">
        <f>SUM(B125:C125)</f>
        <v>15</v>
      </c>
      <c r="E125" s="18" t="s">
        <v>59</v>
      </c>
      <c r="F125" s="12" t="s">
        <v>140</v>
      </c>
      <c r="G125" s="12"/>
    </row>
    <row r="126" spans="1:7" x14ac:dyDescent="0.25">
      <c r="A126" s="19">
        <v>43655</v>
      </c>
      <c r="B126" s="16">
        <v>80.05</v>
      </c>
      <c r="C126" s="16">
        <v>16.010000000000002</v>
      </c>
      <c r="D126" s="16">
        <f>SUM(B126:C126)</f>
        <v>96.06</v>
      </c>
      <c r="E126" s="18" t="s">
        <v>60</v>
      </c>
      <c r="F126" s="12" t="s">
        <v>140</v>
      </c>
      <c r="G126" s="12"/>
    </row>
    <row r="127" spans="1:7" x14ac:dyDescent="0.25">
      <c r="A127" s="19">
        <v>43656</v>
      </c>
      <c r="B127" s="16">
        <v>17.07</v>
      </c>
      <c r="C127" s="16">
        <v>3.42</v>
      </c>
      <c r="D127" s="16">
        <f>SUM(B127:C127)</f>
        <v>20.490000000000002</v>
      </c>
      <c r="E127" s="18" t="s">
        <v>61</v>
      </c>
      <c r="F127" s="12" t="s">
        <v>140</v>
      </c>
      <c r="G127" s="12"/>
    </row>
    <row r="128" spans="1:7" x14ac:dyDescent="0.25">
      <c r="A128" s="19">
        <v>43656</v>
      </c>
      <c r="B128" s="16">
        <v>13.9</v>
      </c>
      <c r="C128" s="16">
        <v>2.78</v>
      </c>
      <c r="D128" s="16">
        <f>SUM(B128:C128)</f>
        <v>16.68</v>
      </c>
      <c r="E128" s="18" t="s">
        <v>62</v>
      </c>
      <c r="F128" s="12" t="s">
        <v>140</v>
      </c>
      <c r="G128" s="12"/>
    </row>
    <row r="129" spans="1:7" x14ac:dyDescent="0.25">
      <c r="A129" s="19">
        <v>43657</v>
      </c>
      <c r="B129" s="16">
        <v>14.64</v>
      </c>
      <c r="C129" s="16">
        <v>2.92</v>
      </c>
      <c r="D129" s="16">
        <f>SUM(B129:C129)</f>
        <v>17.560000000000002</v>
      </c>
      <c r="E129" s="18" t="s">
        <v>63</v>
      </c>
      <c r="F129" s="12" t="s">
        <v>140</v>
      </c>
      <c r="G129" s="12"/>
    </row>
    <row r="130" spans="1:7" x14ac:dyDescent="0.25">
      <c r="A130" s="19">
        <v>43658</v>
      </c>
      <c r="B130" s="16">
        <v>66.599999999999994</v>
      </c>
      <c r="C130" s="16">
        <v>13.32</v>
      </c>
      <c r="D130" s="16">
        <f>SUM(B130:C130)</f>
        <v>79.919999999999987</v>
      </c>
      <c r="E130" s="18" t="s">
        <v>60</v>
      </c>
      <c r="F130" s="12" t="s">
        <v>140</v>
      </c>
      <c r="G130" s="12"/>
    </row>
    <row r="131" spans="1:7" x14ac:dyDescent="0.25">
      <c r="A131" s="19">
        <v>43660</v>
      </c>
      <c r="B131" s="16">
        <v>43.51</v>
      </c>
      <c r="C131" s="16">
        <v>0</v>
      </c>
      <c r="D131" s="16">
        <f>SUM(B131:C131)</f>
        <v>43.51</v>
      </c>
      <c r="E131" s="18" t="s">
        <v>64</v>
      </c>
      <c r="F131" s="12" t="s">
        <v>140</v>
      </c>
      <c r="G131" s="12"/>
    </row>
    <row r="132" spans="1:7" x14ac:dyDescent="0.25">
      <c r="A132" s="19">
        <v>43661</v>
      </c>
      <c r="B132" s="16">
        <v>18.5</v>
      </c>
      <c r="C132" s="16">
        <v>0</v>
      </c>
      <c r="D132" s="16">
        <f>SUM(B132:C132)</f>
        <v>18.5</v>
      </c>
      <c r="E132" s="18" t="s">
        <v>12</v>
      </c>
      <c r="F132" s="12" t="s">
        <v>140</v>
      </c>
      <c r="G132" s="12"/>
    </row>
    <row r="133" spans="1:7" x14ac:dyDescent="0.25">
      <c r="A133" s="19">
        <v>43661</v>
      </c>
      <c r="B133" s="16">
        <v>29.99</v>
      </c>
      <c r="C133" s="16">
        <v>0</v>
      </c>
      <c r="D133" s="16">
        <f>SUM(B133:C133)</f>
        <v>29.99</v>
      </c>
      <c r="E133" s="18" t="s">
        <v>29</v>
      </c>
      <c r="F133" s="12" t="s">
        <v>140</v>
      </c>
      <c r="G133" s="12"/>
    </row>
    <row r="134" spans="1:7" x14ac:dyDescent="0.25">
      <c r="A134" s="19">
        <v>43662</v>
      </c>
      <c r="B134" s="16">
        <v>14.63</v>
      </c>
      <c r="C134" s="16">
        <v>0</v>
      </c>
      <c r="D134" s="16">
        <f>SUM(B134:C134)</f>
        <v>14.63</v>
      </c>
      <c r="E134" s="18" t="s">
        <v>12</v>
      </c>
      <c r="F134" s="12" t="s">
        <v>140</v>
      </c>
      <c r="G134" s="12"/>
    </row>
    <row r="135" spans="1:7" x14ac:dyDescent="0.25">
      <c r="A135" s="19">
        <v>43665</v>
      </c>
      <c r="B135" s="16">
        <v>18.34</v>
      </c>
      <c r="C135" s="16">
        <v>0</v>
      </c>
      <c r="D135" s="16">
        <f>SUM(B135:C135)</f>
        <v>18.34</v>
      </c>
      <c r="E135" s="18" t="s">
        <v>12</v>
      </c>
      <c r="F135" s="12" t="s">
        <v>140</v>
      </c>
      <c r="G135" s="12"/>
    </row>
    <row r="136" spans="1:7" x14ac:dyDescent="0.25">
      <c r="A136" s="19">
        <v>43668</v>
      </c>
      <c r="B136" s="16">
        <v>178.56</v>
      </c>
      <c r="C136" s="16">
        <v>35.71</v>
      </c>
      <c r="D136" s="16">
        <f>SUM(B136:C136)</f>
        <v>214.27</v>
      </c>
      <c r="E136" s="18" t="s">
        <v>43</v>
      </c>
      <c r="F136" s="12" t="s">
        <v>140</v>
      </c>
      <c r="G136" s="12"/>
    </row>
    <row r="137" spans="1:7" x14ac:dyDescent="0.25">
      <c r="A137" s="19">
        <v>43668</v>
      </c>
      <c r="B137" s="16">
        <v>125.9</v>
      </c>
      <c r="C137" s="16">
        <v>25.18</v>
      </c>
      <c r="D137" s="16">
        <f>SUM(B137:C137)</f>
        <v>151.08000000000001</v>
      </c>
      <c r="E137" s="18" t="s">
        <v>60</v>
      </c>
      <c r="F137" s="12" t="s">
        <v>140</v>
      </c>
      <c r="G137" s="12"/>
    </row>
    <row r="138" spans="1:7" x14ac:dyDescent="0.25">
      <c r="A138" s="19">
        <v>43668</v>
      </c>
      <c r="B138" s="16">
        <v>50</v>
      </c>
      <c r="C138" s="16">
        <v>10</v>
      </c>
      <c r="D138" s="16">
        <f>SUM(B138:C138)</f>
        <v>60</v>
      </c>
      <c r="E138" s="18" t="s">
        <v>65</v>
      </c>
      <c r="F138" s="12" t="s">
        <v>140</v>
      </c>
      <c r="G138" s="12"/>
    </row>
    <row r="139" spans="1:7" x14ac:dyDescent="0.25">
      <c r="A139" s="19">
        <v>43669</v>
      </c>
      <c r="B139" s="16">
        <v>10.26</v>
      </c>
      <c r="C139" s="16">
        <v>2.0499999999999998</v>
      </c>
      <c r="D139" s="16">
        <f>SUM(B139:C139)</f>
        <v>12.309999999999999</v>
      </c>
      <c r="E139" s="18" t="s">
        <v>66</v>
      </c>
      <c r="F139" s="12" t="s">
        <v>140</v>
      </c>
      <c r="G139" s="12"/>
    </row>
    <row r="140" spans="1:7" x14ac:dyDescent="0.25">
      <c r="A140" s="19">
        <v>43669</v>
      </c>
      <c r="B140" s="16">
        <v>6.63</v>
      </c>
      <c r="C140" s="16">
        <v>1.33</v>
      </c>
      <c r="D140" s="16">
        <f>SUM(B140:C140)</f>
        <v>7.96</v>
      </c>
      <c r="E140" s="18" t="s">
        <v>67</v>
      </c>
      <c r="F140" s="12" t="s">
        <v>140</v>
      </c>
      <c r="G140" s="12"/>
    </row>
    <row r="141" spans="1:7" x14ac:dyDescent="0.25">
      <c r="A141" s="19">
        <v>43670</v>
      </c>
      <c r="B141" s="16">
        <v>160</v>
      </c>
      <c r="C141" s="16">
        <v>32</v>
      </c>
      <c r="D141" s="16">
        <f>SUM(B141:C141)</f>
        <v>192</v>
      </c>
      <c r="E141" s="18" t="s">
        <v>68</v>
      </c>
      <c r="F141" s="12" t="s">
        <v>140</v>
      </c>
      <c r="G141" s="12"/>
    </row>
    <row r="142" spans="1:7" x14ac:dyDescent="0.25">
      <c r="A142" s="19">
        <v>43670</v>
      </c>
      <c r="B142" s="16">
        <v>6.21</v>
      </c>
      <c r="C142" s="16">
        <v>1.24</v>
      </c>
      <c r="D142" s="16">
        <f>SUM(B142:C142)</f>
        <v>7.45</v>
      </c>
      <c r="E142" s="18" t="s">
        <v>67</v>
      </c>
      <c r="F142" s="12" t="s">
        <v>140</v>
      </c>
      <c r="G142" s="12"/>
    </row>
    <row r="143" spans="1:7" x14ac:dyDescent="0.25">
      <c r="A143" s="19">
        <v>43670</v>
      </c>
      <c r="B143" s="16">
        <v>15.36</v>
      </c>
      <c r="C143" s="16">
        <v>3.07</v>
      </c>
      <c r="D143" s="16">
        <f>SUM(B143:C143)</f>
        <v>18.43</v>
      </c>
      <c r="E143" s="18" t="s">
        <v>62</v>
      </c>
      <c r="F143" s="12" t="s">
        <v>140</v>
      </c>
      <c r="G143" s="12"/>
    </row>
    <row r="144" spans="1:7" x14ac:dyDescent="0.25">
      <c r="A144" s="19">
        <v>43671</v>
      </c>
      <c r="B144" s="16">
        <v>17.91</v>
      </c>
      <c r="C144" s="16">
        <v>0</v>
      </c>
      <c r="D144" s="16">
        <f>SUM(B144:C144)</f>
        <v>17.91</v>
      </c>
      <c r="E144" s="18" t="s">
        <v>69</v>
      </c>
      <c r="F144" s="12" t="s">
        <v>124</v>
      </c>
      <c r="G144" s="12"/>
    </row>
    <row r="145" spans="1:7" x14ac:dyDescent="0.25">
      <c r="A145" s="19">
        <v>43671</v>
      </c>
      <c r="B145" s="16">
        <v>3.72</v>
      </c>
      <c r="C145" s="16">
        <v>0.75</v>
      </c>
      <c r="D145" s="16">
        <f>SUM(B145:C145)</f>
        <v>4.4700000000000006</v>
      </c>
      <c r="E145" s="18" t="s">
        <v>67</v>
      </c>
      <c r="F145" s="12" t="s">
        <v>140</v>
      </c>
      <c r="G145" s="12"/>
    </row>
    <row r="146" spans="1:7" x14ac:dyDescent="0.25">
      <c r="A146" s="19">
        <v>43671</v>
      </c>
      <c r="B146" s="16">
        <v>10</v>
      </c>
      <c r="C146" s="16">
        <v>0</v>
      </c>
      <c r="D146" s="16">
        <f>SUM(B146:C146)</f>
        <v>10</v>
      </c>
      <c r="E146" s="18" t="s">
        <v>59</v>
      </c>
      <c r="F146" s="12" t="s">
        <v>140</v>
      </c>
      <c r="G146" s="12"/>
    </row>
    <row r="147" spans="1:7" x14ac:dyDescent="0.25">
      <c r="A147" s="19">
        <v>43672</v>
      </c>
      <c r="B147" s="16">
        <v>4.4800000000000004</v>
      </c>
      <c r="C147" s="16">
        <v>0</v>
      </c>
      <c r="D147" s="16">
        <f>SUM(B147:C147)</f>
        <v>4.4800000000000004</v>
      </c>
      <c r="E147" s="18" t="s">
        <v>70</v>
      </c>
      <c r="F147" s="12" t="s">
        <v>140</v>
      </c>
      <c r="G147" s="12"/>
    </row>
    <row r="148" spans="1:7" x14ac:dyDescent="0.25">
      <c r="A148" s="19">
        <v>43673</v>
      </c>
      <c r="B148" s="16">
        <v>43</v>
      </c>
      <c r="C148" s="16">
        <v>0</v>
      </c>
      <c r="D148" s="16">
        <f>SUM(B148:C148)</f>
        <v>43</v>
      </c>
      <c r="E148" s="18" t="s">
        <v>71</v>
      </c>
      <c r="F148" s="12" t="s">
        <v>140</v>
      </c>
      <c r="G148" s="12"/>
    </row>
    <row r="149" spans="1:7" x14ac:dyDescent="0.25">
      <c r="A149" s="19">
        <v>43675</v>
      </c>
      <c r="B149" s="16">
        <v>6</v>
      </c>
      <c r="C149" s="16">
        <v>0</v>
      </c>
      <c r="D149" s="16">
        <f>SUM(B149:C149)</f>
        <v>6</v>
      </c>
      <c r="E149" s="18" t="s">
        <v>12</v>
      </c>
      <c r="F149" s="12" t="s">
        <v>140</v>
      </c>
      <c r="G149" s="12"/>
    </row>
    <row r="150" spans="1:7" x14ac:dyDescent="0.25">
      <c r="A150" s="19">
        <v>43675</v>
      </c>
      <c r="B150" s="16">
        <v>154.44999999999999</v>
      </c>
      <c r="C150" s="16">
        <v>30.89</v>
      </c>
      <c r="D150" s="16">
        <f>SUM(B150:C150)</f>
        <v>185.33999999999997</v>
      </c>
      <c r="E150" s="18" t="s">
        <v>60</v>
      </c>
      <c r="F150" s="12" t="s">
        <v>140</v>
      </c>
      <c r="G150" s="12"/>
    </row>
    <row r="151" spans="1:7" x14ac:dyDescent="0.25">
      <c r="A151" s="19">
        <v>43677</v>
      </c>
      <c r="B151" s="16">
        <v>25.5</v>
      </c>
      <c r="C151" s="16">
        <v>0</v>
      </c>
      <c r="D151" s="16">
        <f>SUM(B151:C151)</f>
        <v>25.5</v>
      </c>
      <c r="E151" s="18" t="s">
        <v>59</v>
      </c>
      <c r="F151" s="12" t="s">
        <v>140</v>
      </c>
      <c r="G151" s="12"/>
    </row>
    <row r="152" spans="1:7" x14ac:dyDescent="0.25">
      <c r="A152" s="19">
        <v>43678</v>
      </c>
      <c r="B152" s="16">
        <v>5.54</v>
      </c>
      <c r="C152" s="16">
        <v>0</v>
      </c>
      <c r="D152" s="16">
        <f>SUM(B152:C152)</f>
        <v>5.54</v>
      </c>
      <c r="E152" s="18" t="s">
        <v>12</v>
      </c>
      <c r="F152" s="12" t="s">
        <v>140</v>
      </c>
      <c r="G152" s="12"/>
    </row>
    <row r="153" spans="1:7" x14ac:dyDescent="0.25">
      <c r="A153" s="19">
        <v>43658</v>
      </c>
      <c r="B153" s="15">
        <v>-5.7</v>
      </c>
      <c r="C153" s="15">
        <v>0</v>
      </c>
      <c r="D153" s="15">
        <f>SUM(B153:C153)</f>
        <v>-5.7</v>
      </c>
      <c r="E153" s="18" t="s">
        <v>60</v>
      </c>
      <c r="F153" s="12" t="s">
        <v>140</v>
      </c>
      <c r="G153" s="12"/>
    </row>
    <row r="154" spans="1:7" x14ac:dyDescent="0.25">
      <c r="A154" s="13">
        <v>43655</v>
      </c>
      <c r="B154" s="15">
        <v>23.84</v>
      </c>
      <c r="C154" s="15">
        <v>0</v>
      </c>
      <c r="D154" s="15">
        <f>SUM(B154:C154)</f>
        <v>23.84</v>
      </c>
      <c r="E154" s="12" t="s">
        <v>47</v>
      </c>
      <c r="F154" s="12" t="s">
        <v>130</v>
      </c>
      <c r="G154" s="12"/>
    </row>
    <row r="155" spans="1:7" x14ac:dyDescent="0.25">
      <c r="A155" s="13">
        <v>43657</v>
      </c>
      <c r="B155" s="15">
        <v>36.479999999999997</v>
      </c>
      <c r="C155" s="15">
        <v>7.32</v>
      </c>
      <c r="D155" s="15">
        <f>SUM(B155:C155)</f>
        <v>43.8</v>
      </c>
      <c r="E155" s="12" t="s">
        <v>36</v>
      </c>
      <c r="F155" s="12" t="s">
        <v>130</v>
      </c>
      <c r="G155" s="12"/>
    </row>
    <row r="156" spans="1:7" x14ac:dyDescent="0.25">
      <c r="A156" s="13">
        <v>43648</v>
      </c>
      <c r="B156" s="15">
        <v>14.25</v>
      </c>
      <c r="C156" s="15">
        <v>0</v>
      </c>
      <c r="D156" s="15">
        <f>SUM(B156:C156)</f>
        <v>14.25</v>
      </c>
      <c r="E156" s="12" t="s">
        <v>36</v>
      </c>
      <c r="F156" s="12" t="s">
        <v>146</v>
      </c>
      <c r="G156" s="12"/>
    </row>
    <row r="157" spans="1:7" x14ac:dyDescent="0.25">
      <c r="A157" s="19">
        <v>43665</v>
      </c>
      <c r="B157" s="16">
        <v>13.73</v>
      </c>
      <c r="C157" s="16">
        <v>2.75</v>
      </c>
      <c r="D157" s="16">
        <f>SUM(B157:C157)</f>
        <v>16.48</v>
      </c>
      <c r="E157" s="18" t="s">
        <v>36</v>
      </c>
      <c r="F157" s="12" t="s">
        <v>147</v>
      </c>
      <c r="G157" s="12"/>
    </row>
    <row r="158" spans="1:7" x14ac:dyDescent="0.25">
      <c r="A158" s="13">
        <v>43669</v>
      </c>
      <c r="B158" s="16">
        <v>69.5</v>
      </c>
      <c r="C158" s="16">
        <v>5.5</v>
      </c>
      <c r="D158" s="16">
        <f>SUM(B158:C158)</f>
        <v>75</v>
      </c>
      <c r="E158" s="12" t="s">
        <v>72</v>
      </c>
      <c r="F158" s="12" t="s">
        <v>148</v>
      </c>
      <c r="G158" s="12"/>
    </row>
    <row r="159" spans="1:7" x14ac:dyDescent="0.25">
      <c r="A159" s="13">
        <v>43669</v>
      </c>
      <c r="B159" s="16">
        <v>-41.98</v>
      </c>
      <c r="C159" s="16">
        <v>0</v>
      </c>
      <c r="D159" s="16">
        <f>SUM(B159:C159)</f>
        <v>-41.98</v>
      </c>
      <c r="E159" s="12" t="s">
        <v>72</v>
      </c>
      <c r="F159" s="12" t="s">
        <v>148</v>
      </c>
      <c r="G159" s="12"/>
    </row>
    <row r="160" spans="1:7" x14ac:dyDescent="0.25">
      <c r="A160" s="13">
        <v>43675</v>
      </c>
      <c r="B160" s="16">
        <v>21.72</v>
      </c>
      <c r="C160" s="16">
        <v>4.3499999999999996</v>
      </c>
      <c r="D160" s="16">
        <f>SUM(B160:C160)</f>
        <v>26.07</v>
      </c>
      <c r="E160" s="12" t="s">
        <v>36</v>
      </c>
      <c r="F160" s="12" t="s">
        <v>148</v>
      </c>
      <c r="G160" s="12"/>
    </row>
    <row r="161" spans="1:7" x14ac:dyDescent="0.25">
      <c r="A161" s="13">
        <v>43675</v>
      </c>
      <c r="B161" s="16">
        <v>21.72</v>
      </c>
      <c r="C161" s="16">
        <v>4.3499999999999996</v>
      </c>
      <c r="D161" s="16">
        <f>SUM(B161:C161)</f>
        <v>26.07</v>
      </c>
      <c r="E161" s="12" t="s">
        <v>36</v>
      </c>
      <c r="F161" s="12" t="s">
        <v>148</v>
      </c>
      <c r="G161" s="12"/>
    </row>
    <row r="162" spans="1:7" x14ac:dyDescent="0.25">
      <c r="A162" s="13">
        <v>43675</v>
      </c>
      <c r="B162" s="16">
        <v>12.43</v>
      </c>
      <c r="C162" s="16">
        <v>2.4900000000000002</v>
      </c>
      <c r="D162" s="16">
        <f>SUM(B162:C162)</f>
        <v>14.92</v>
      </c>
      <c r="E162" s="12" t="s">
        <v>36</v>
      </c>
      <c r="F162" s="12" t="s">
        <v>148</v>
      </c>
      <c r="G162" s="12"/>
    </row>
    <row r="163" spans="1:7" x14ac:dyDescent="0.25">
      <c r="A163" s="13">
        <v>43675</v>
      </c>
      <c r="B163" s="16">
        <v>21.72</v>
      </c>
      <c r="C163" s="16">
        <v>4.3499999999999996</v>
      </c>
      <c r="D163" s="16">
        <f>SUM(B163:C163)</f>
        <v>26.07</v>
      </c>
      <c r="E163" s="12" t="s">
        <v>36</v>
      </c>
      <c r="F163" s="12" t="s">
        <v>148</v>
      </c>
      <c r="G163" s="12"/>
    </row>
    <row r="164" spans="1:7" x14ac:dyDescent="0.25">
      <c r="A164" s="13">
        <v>43676</v>
      </c>
      <c r="B164" s="16">
        <v>21.72</v>
      </c>
      <c r="C164" s="16">
        <v>4.3499999999999996</v>
      </c>
      <c r="D164" s="16">
        <f>SUM(B164:C164)</f>
        <v>26.07</v>
      </c>
      <c r="E164" s="12" t="s">
        <v>36</v>
      </c>
      <c r="F164" s="12" t="s">
        <v>148</v>
      </c>
      <c r="G164" s="12"/>
    </row>
    <row r="165" spans="1:7" x14ac:dyDescent="0.25">
      <c r="A165" s="13">
        <v>43676</v>
      </c>
      <c r="B165" s="16">
        <v>5.59</v>
      </c>
      <c r="C165" s="16">
        <v>1.1200000000000001</v>
      </c>
      <c r="D165" s="16">
        <f>SUM(B165:C165)</f>
        <v>6.71</v>
      </c>
      <c r="E165" s="12" t="s">
        <v>36</v>
      </c>
      <c r="F165" s="12" t="s">
        <v>148</v>
      </c>
      <c r="G165" s="12"/>
    </row>
    <row r="166" spans="1:7" x14ac:dyDescent="0.25">
      <c r="A166" s="13">
        <v>43656</v>
      </c>
      <c r="B166" s="15">
        <v>21.78</v>
      </c>
      <c r="C166" s="15">
        <v>0</v>
      </c>
      <c r="D166" s="15">
        <f>SUM(B166:C166)</f>
        <v>21.78</v>
      </c>
      <c r="E166" s="12" t="s">
        <v>36</v>
      </c>
      <c r="F166" s="12" t="s">
        <v>112</v>
      </c>
      <c r="G166" s="12"/>
    </row>
    <row r="167" spans="1:7" x14ac:dyDescent="0.25">
      <c r="A167" s="13">
        <v>43663</v>
      </c>
      <c r="B167" s="15">
        <v>20</v>
      </c>
      <c r="C167" s="15">
        <v>0</v>
      </c>
      <c r="D167" s="15">
        <f>SUM(B167:C167)</f>
        <v>20</v>
      </c>
      <c r="E167" s="12" t="s">
        <v>47</v>
      </c>
      <c r="F167" s="12" t="s">
        <v>103</v>
      </c>
      <c r="G167" s="12"/>
    </row>
    <row r="168" spans="1:7" x14ac:dyDescent="0.25">
      <c r="A168" s="13">
        <v>43684</v>
      </c>
      <c r="B168" s="15">
        <v>32.67</v>
      </c>
      <c r="C168" s="15">
        <v>0</v>
      </c>
      <c r="D168" s="15">
        <f>SUM(B168:C168)</f>
        <v>32.67</v>
      </c>
      <c r="E168" s="12" t="s">
        <v>36</v>
      </c>
      <c r="F168" s="12" t="s">
        <v>112</v>
      </c>
      <c r="G168" s="12"/>
    </row>
    <row r="169" spans="1:7" x14ac:dyDescent="0.25">
      <c r="A169" s="13">
        <v>43655</v>
      </c>
      <c r="B169" s="15">
        <v>33.96</v>
      </c>
      <c r="C169" s="15">
        <v>0</v>
      </c>
      <c r="D169" s="15">
        <f>SUM(B169:C169)</f>
        <v>33.96</v>
      </c>
      <c r="E169" s="12" t="s">
        <v>36</v>
      </c>
      <c r="F169" s="12" t="s">
        <v>113</v>
      </c>
      <c r="G169" s="12"/>
    </row>
    <row r="170" spans="1:7" x14ac:dyDescent="0.25">
      <c r="A170" s="13">
        <v>43663</v>
      </c>
      <c r="B170" s="15">
        <v>12.72</v>
      </c>
      <c r="C170" s="15">
        <v>2.5499999999999998</v>
      </c>
      <c r="D170" s="15">
        <f>SUM(B170:C170)</f>
        <v>15.27</v>
      </c>
      <c r="E170" s="12" t="s">
        <v>36</v>
      </c>
      <c r="F170" s="12" t="s">
        <v>112</v>
      </c>
      <c r="G170" s="12"/>
    </row>
    <row r="171" spans="1:7" x14ac:dyDescent="0.25">
      <c r="A171" s="13">
        <v>43669</v>
      </c>
      <c r="B171" s="15">
        <v>17.18</v>
      </c>
      <c r="C171" s="15">
        <v>0</v>
      </c>
      <c r="D171" s="15">
        <f>SUM(B171:C171)</f>
        <v>17.18</v>
      </c>
      <c r="E171" s="12" t="s">
        <v>73</v>
      </c>
      <c r="F171" s="12" t="s">
        <v>123</v>
      </c>
      <c r="G171" s="12"/>
    </row>
    <row r="172" spans="1:7" x14ac:dyDescent="0.25">
      <c r="A172" s="13">
        <v>43671</v>
      </c>
      <c r="B172" s="15">
        <v>148.66999999999999</v>
      </c>
      <c r="C172" s="15">
        <v>3.33</v>
      </c>
      <c r="D172" s="15">
        <f>SUM(B172:C172)</f>
        <v>152</v>
      </c>
      <c r="E172" s="12" t="s">
        <v>74</v>
      </c>
      <c r="F172" s="12" t="s">
        <v>149</v>
      </c>
      <c r="G172" s="12"/>
    </row>
    <row r="173" spans="1:7" x14ac:dyDescent="0.25">
      <c r="A173" s="13">
        <v>43655</v>
      </c>
      <c r="B173" s="15">
        <v>219</v>
      </c>
      <c r="C173" s="15">
        <v>0</v>
      </c>
      <c r="D173" s="15">
        <f>SUM(B173:C173)</f>
        <v>219</v>
      </c>
      <c r="E173" s="12" t="s">
        <v>75</v>
      </c>
      <c r="F173" s="12" t="s">
        <v>103</v>
      </c>
      <c r="G173" s="12"/>
    </row>
    <row r="174" spans="1:7" x14ac:dyDescent="0.25">
      <c r="A174" s="13">
        <v>43656</v>
      </c>
      <c r="B174" s="15">
        <v>56.99</v>
      </c>
      <c r="C174" s="15">
        <v>0</v>
      </c>
      <c r="D174" s="15">
        <f>SUM(B174:C174)</f>
        <v>56.99</v>
      </c>
      <c r="E174" s="12" t="s">
        <v>29</v>
      </c>
      <c r="F174" s="12" t="s">
        <v>107</v>
      </c>
      <c r="G174" s="12"/>
    </row>
    <row r="175" spans="1:7" x14ac:dyDescent="0.25">
      <c r="A175" s="13">
        <v>43658</v>
      </c>
      <c r="B175" s="16">
        <v>15.38</v>
      </c>
      <c r="C175" s="16">
        <v>0</v>
      </c>
      <c r="D175" s="16">
        <f>SUM(B175:C175)</f>
        <v>15.38</v>
      </c>
      <c r="E175" s="12" t="s">
        <v>76</v>
      </c>
      <c r="F175" s="12" t="s">
        <v>150</v>
      </c>
      <c r="G175" s="12"/>
    </row>
    <row r="176" spans="1:7" x14ac:dyDescent="0.25">
      <c r="A176" s="13">
        <v>43661</v>
      </c>
      <c r="B176" s="16">
        <v>13.31</v>
      </c>
      <c r="C176" s="16">
        <v>2.67</v>
      </c>
      <c r="D176" s="16">
        <f>SUM(B176:C176)</f>
        <v>15.98</v>
      </c>
      <c r="E176" s="12" t="s">
        <v>77</v>
      </c>
      <c r="F176" s="12" t="s">
        <v>150</v>
      </c>
      <c r="G176" s="12"/>
    </row>
    <row r="177" spans="1:7" x14ac:dyDescent="0.25">
      <c r="A177" s="13">
        <v>43662</v>
      </c>
      <c r="B177" s="16">
        <v>4.78</v>
      </c>
      <c r="C177" s="16">
        <v>0</v>
      </c>
      <c r="D177" s="16">
        <f>SUM(B177:C177)</f>
        <v>4.78</v>
      </c>
      <c r="E177" s="12" t="s">
        <v>36</v>
      </c>
      <c r="F177" s="12" t="s">
        <v>150</v>
      </c>
      <c r="G177" s="12"/>
    </row>
    <row r="178" spans="1:7" x14ac:dyDescent="0.25">
      <c r="A178" s="13">
        <v>43669</v>
      </c>
      <c r="B178" s="16">
        <v>4.8499999999999996</v>
      </c>
      <c r="C178" s="16">
        <v>0.97</v>
      </c>
      <c r="D178" s="16">
        <f>SUM(B178:C178)</f>
        <v>5.8199999999999994</v>
      </c>
      <c r="E178" s="12" t="s">
        <v>78</v>
      </c>
      <c r="F178" s="12" t="s">
        <v>150</v>
      </c>
      <c r="G178" s="12"/>
    </row>
    <row r="179" spans="1:7" x14ac:dyDescent="0.25">
      <c r="A179" s="13">
        <v>43672</v>
      </c>
      <c r="B179" s="16">
        <v>22.65</v>
      </c>
      <c r="C179" s="16">
        <v>4.53</v>
      </c>
      <c r="D179" s="16">
        <f>SUM(B179:C179)</f>
        <v>27.18</v>
      </c>
      <c r="E179" s="12" t="s">
        <v>79</v>
      </c>
      <c r="F179" s="12" t="s">
        <v>150</v>
      </c>
      <c r="G179" s="12"/>
    </row>
    <row r="180" spans="1:7" x14ac:dyDescent="0.25">
      <c r="A180" s="13">
        <v>43677</v>
      </c>
      <c r="B180" s="16">
        <v>37.08</v>
      </c>
      <c r="C180" s="16">
        <v>0</v>
      </c>
      <c r="D180" s="16">
        <f>SUM(B180:C180)</f>
        <v>37.08</v>
      </c>
      <c r="E180" s="12" t="s">
        <v>36</v>
      </c>
      <c r="F180" s="12" t="s">
        <v>150</v>
      </c>
      <c r="G180" s="12"/>
    </row>
    <row r="181" spans="1:7" x14ac:dyDescent="0.25">
      <c r="A181" s="13">
        <v>43676</v>
      </c>
      <c r="B181" s="16">
        <v>9.98</v>
      </c>
      <c r="C181" s="16">
        <v>0</v>
      </c>
      <c r="D181" s="16">
        <f>SUM(B181:C181)</f>
        <v>9.98</v>
      </c>
      <c r="E181" s="12" t="s">
        <v>36</v>
      </c>
      <c r="F181" s="12" t="s">
        <v>150</v>
      </c>
      <c r="G181" s="12"/>
    </row>
    <row r="182" spans="1:7" x14ac:dyDescent="0.25">
      <c r="A182" s="13">
        <v>43663</v>
      </c>
      <c r="B182" s="21">
        <v>9.85</v>
      </c>
      <c r="C182" s="21">
        <v>1.38</v>
      </c>
      <c r="D182" s="21">
        <f>SUM(B182:C182)</f>
        <v>11.23</v>
      </c>
      <c r="E182" s="12" t="s">
        <v>80</v>
      </c>
      <c r="F182" s="12" t="s">
        <v>151</v>
      </c>
      <c r="G182" s="12"/>
    </row>
    <row r="183" spans="1:7" x14ac:dyDescent="0.25">
      <c r="A183" s="13">
        <v>43664</v>
      </c>
      <c r="B183" s="21">
        <v>23.47</v>
      </c>
      <c r="C183" s="21">
        <v>0</v>
      </c>
      <c r="D183" s="21">
        <f>SUM(B183:C183)</f>
        <v>23.47</v>
      </c>
      <c r="E183" s="12" t="s">
        <v>36</v>
      </c>
      <c r="F183" s="12" t="s">
        <v>151</v>
      </c>
      <c r="G183" s="12"/>
    </row>
    <row r="184" spans="1:7" x14ac:dyDescent="0.25">
      <c r="A184" s="13">
        <v>43665</v>
      </c>
      <c r="B184" s="21">
        <v>24.48</v>
      </c>
      <c r="C184" s="21">
        <v>0</v>
      </c>
      <c r="D184" s="21">
        <f>SUM(B184:C184)</f>
        <v>24.48</v>
      </c>
      <c r="E184" s="12" t="s">
        <v>36</v>
      </c>
      <c r="F184" s="12" t="s">
        <v>151</v>
      </c>
      <c r="G184" s="12"/>
    </row>
    <row r="185" spans="1:7" s="23" customFormat="1" x14ac:dyDescent="0.25">
      <c r="A185" s="13">
        <v>43669</v>
      </c>
      <c r="B185" s="15">
        <v>60</v>
      </c>
      <c r="C185" s="15">
        <v>12</v>
      </c>
      <c r="D185" s="15">
        <f>SUM(B185:C185)</f>
        <v>72</v>
      </c>
      <c r="E185" s="12" t="s">
        <v>163</v>
      </c>
      <c r="F185" s="12" t="s">
        <v>152</v>
      </c>
      <c r="G185" s="12"/>
    </row>
    <row r="186" spans="1:7" x14ac:dyDescent="0.25">
      <c r="A186" s="9">
        <v>43663</v>
      </c>
      <c r="B186" s="11">
        <v>163</v>
      </c>
      <c r="C186" s="11">
        <v>0</v>
      </c>
      <c r="D186" s="11">
        <f>SUM(B186:C186)</f>
        <v>163</v>
      </c>
      <c r="E186" s="10" t="s">
        <v>81</v>
      </c>
      <c r="F186" s="12" t="s">
        <v>153</v>
      </c>
      <c r="G186" s="12"/>
    </row>
    <row r="187" spans="1:7" x14ac:dyDescent="0.25">
      <c r="A187" s="13">
        <v>43650</v>
      </c>
      <c r="B187" s="16">
        <v>10</v>
      </c>
      <c r="C187" s="16">
        <v>0</v>
      </c>
      <c r="D187" s="16">
        <f>SUM(B187:C187)</f>
        <v>10</v>
      </c>
      <c r="E187" s="12" t="s">
        <v>82</v>
      </c>
      <c r="F187" s="12" t="s">
        <v>110</v>
      </c>
      <c r="G187" s="12"/>
    </row>
    <row r="188" spans="1:7" x14ac:dyDescent="0.25">
      <c r="A188" s="13">
        <v>43651</v>
      </c>
      <c r="B188" s="16">
        <v>23.98</v>
      </c>
      <c r="C188" s="16">
        <v>0</v>
      </c>
      <c r="D188" s="16">
        <f>SUM(B188:C188)</f>
        <v>23.98</v>
      </c>
      <c r="E188" s="12" t="s">
        <v>83</v>
      </c>
      <c r="F188" s="12" t="s">
        <v>110</v>
      </c>
      <c r="G188" s="12"/>
    </row>
    <row r="189" spans="1:7" x14ac:dyDescent="0.25">
      <c r="A189" s="13">
        <v>43651</v>
      </c>
      <c r="B189" s="16">
        <v>147</v>
      </c>
      <c r="C189" s="16">
        <v>0</v>
      </c>
      <c r="D189" s="16">
        <f>SUM(B189:C189)</f>
        <v>147</v>
      </c>
      <c r="E189" s="12" t="s">
        <v>84</v>
      </c>
      <c r="F189" s="12" t="s">
        <v>154</v>
      </c>
      <c r="G189" s="12"/>
    </row>
    <row r="190" spans="1:7" x14ac:dyDescent="0.25">
      <c r="A190" s="13">
        <v>43651</v>
      </c>
      <c r="B190" s="16">
        <v>26.48</v>
      </c>
      <c r="C190" s="16">
        <v>0</v>
      </c>
      <c r="D190" s="16">
        <f>SUM(B190:C190)</f>
        <v>26.48</v>
      </c>
      <c r="E190" s="12" t="s">
        <v>71</v>
      </c>
      <c r="F190" s="12" t="s">
        <v>110</v>
      </c>
      <c r="G190" s="12"/>
    </row>
    <row r="191" spans="1:7" x14ac:dyDescent="0.25">
      <c r="A191" s="13">
        <v>43652</v>
      </c>
      <c r="B191" s="16">
        <v>171.5</v>
      </c>
      <c r="C191" s="16">
        <v>0</v>
      </c>
      <c r="D191" s="16">
        <f>SUM(B191:C191)</f>
        <v>171.5</v>
      </c>
      <c r="E191" s="12" t="s">
        <v>85</v>
      </c>
      <c r="F191" s="12" t="s">
        <v>110</v>
      </c>
      <c r="G191" s="12"/>
    </row>
    <row r="192" spans="1:7" x14ac:dyDescent="0.25">
      <c r="A192" s="13">
        <v>43654</v>
      </c>
      <c r="B192" s="16">
        <v>47.2</v>
      </c>
      <c r="C192" s="16">
        <v>0</v>
      </c>
      <c r="D192" s="16">
        <f>SUM(B192:C192)</f>
        <v>47.2</v>
      </c>
      <c r="E192" s="12" t="s">
        <v>85</v>
      </c>
      <c r="F192" s="12" t="s">
        <v>155</v>
      </c>
      <c r="G192" s="12"/>
    </row>
    <row r="193" spans="1:7" x14ac:dyDescent="0.25">
      <c r="A193" s="13">
        <v>43668</v>
      </c>
      <c r="B193" s="16">
        <v>16.12</v>
      </c>
      <c r="C193" s="16">
        <v>0</v>
      </c>
      <c r="D193" s="16">
        <f>SUM(B193:C193)</f>
        <v>16.12</v>
      </c>
      <c r="E193" s="12" t="s">
        <v>86</v>
      </c>
      <c r="F193" s="12" t="s">
        <v>110</v>
      </c>
      <c r="G193" s="12"/>
    </row>
    <row r="194" spans="1:7" x14ac:dyDescent="0.25">
      <c r="A194" s="13">
        <v>43668</v>
      </c>
      <c r="B194" s="16">
        <v>20.350000000000001</v>
      </c>
      <c r="C194" s="16">
        <v>0</v>
      </c>
      <c r="D194" s="16">
        <f>SUM(B194:C194)</f>
        <v>20.350000000000001</v>
      </c>
      <c r="E194" s="12" t="s">
        <v>87</v>
      </c>
      <c r="F194" s="12" t="s">
        <v>110</v>
      </c>
      <c r="G194" s="12"/>
    </row>
    <row r="195" spans="1:7" x14ac:dyDescent="0.25">
      <c r="A195" s="13">
        <v>43672</v>
      </c>
      <c r="B195" s="16">
        <v>24.39</v>
      </c>
      <c r="C195" s="16">
        <v>0</v>
      </c>
      <c r="D195" s="16">
        <f>SUM(B195:C195)</f>
        <v>24.39</v>
      </c>
      <c r="E195" s="12" t="s">
        <v>85</v>
      </c>
      <c r="F195" s="12" t="s">
        <v>110</v>
      </c>
      <c r="G195" s="12"/>
    </row>
    <row r="196" spans="1:7" x14ac:dyDescent="0.25">
      <c r="A196" s="13">
        <v>43649</v>
      </c>
      <c r="B196" s="15">
        <v>6.46</v>
      </c>
      <c r="C196" s="15">
        <v>1.29</v>
      </c>
      <c r="D196" s="15">
        <f>SUM(B196:C196)</f>
        <v>7.75</v>
      </c>
      <c r="E196" s="12" t="s">
        <v>36</v>
      </c>
      <c r="F196" s="12" t="s">
        <v>156</v>
      </c>
      <c r="G196" s="12"/>
    </row>
    <row r="197" spans="1:7" x14ac:dyDescent="0.25">
      <c r="A197" s="13">
        <v>43649</v>
      </c>
      <c r="B197" s="15">
        <v>10.84</v>
      </c>
      <c r="C197" s="15">
        <v>2.16</v>
      </c>
      <c r="D197" s="15">
        <f>SUM(B197:C197)</f>
        <v>13</v>
      </c>
      <c r="E197" s="12" t="s">
        <v>36</v>
      </c>
      <c r="F197" s="12" t="s">
        <v>156</v>
      </c>
      <c r="G197" s="12"/>
    </row>
    <row r="198" spans="1:7" x14ac:dyDescent="0.25">
      <c r="A198" s="13">
        <v>43650</v>
      </c>
      <c r="B198" s="15">
        <v>10.84</v>
      </c>
      <c r="C198" s="15">
        <v>2.16</v>
      </c>
      <c r="D198" s="15">
        <f>SUM(B198:C198)</f>
        <v>13</v>
      </c>
      <c r="E198" s="12" t="s">
        <v>36</v>
      </c>
      <c r="F198" s="12" t="s">
        <v>156</v>
      </c>
      <c r="G198" s="12"/>
    </row>
    <row r="199" spans="1:7" x14ac:dyDescent="0.25">
      <c r="A199" s="13">
        <v>43655</v>
      </c>
      <c r="B199" s="15">
        <v>4.45</v>
      </c>
      <c r="C199" s="15">
        <v>0.89</v>
      </c>
      <c r="D199" s="15">
        <f>SUM(B199:C199)</f>
        <v>5.34</v>
      </c>
      <c r="E199" s="12" t="s">
        <v>36</v>
      </c>
      <c r="F199" s="12" t="s">
        <v>156</v>
      </c>
      <c r="G199" s="12"/>
    </row>
    <row r="200" spans="1:7" x14ac:dyDescent="0.25">
      <c r="A200" s="13">
        <v>43658</v>
      </c>
      <c r="B200" s="15">
        <v>5.97</v>
      </c>
      <c r="C200" s="15">
        <v>0</v>
      </c>
      <c r="D200" s="15">
        <f>SUM(B200:C200)</f>
        <v>5.97</v>
      </c>
      <c r="E200" s="12" t="s">
        <v>36</v>
      </c>
      <c r="F200" s="12" t="s">
        <v>156</v>
      </c>
      <c r="G200" s="12"/>
    </row>
    <row r="201" spans="1:7" s="23" customFormat="1" x14ac:dyDescent="0.25">
      <c r="A201" s="13">
        <v>43651</v>
      </c>
      <c r="B201" s="15">
        <v>16.2</v>
      </c>
      <c r="C201" s="15">
        <v>0</v>
      </c>
      <c r="D201" s="15">
        <f>SUM(B201:C201)</f>
        <v>16.2</v>
      </c>
      <c r="E201" s="12" t="s">
        <v>162</v>
      </c>
      <c r="F201" s="12" t="s">
        <v>111</v>
      </c>
      <c r="G201" s="12"/>
    </row>
    <row r="202" spans="1:7" x14ac:dyDescent="0.25">
      <c r="A202" s="13">
        <v>43651</v>
      </c>
      <c r="B202" s="15">
        <v>78.3</v>
      </c>
      <c r="C202" s="15">
        <v>0</v>
      </c>
      <c r="D202" s="15">
        <f>SUM(B202:C202)</f>
        <v>78.3</v>
      </c>
      <c r="E202" s="12" t="s">
        <v>88</v>
      </c>
      <c r="F202" s="12" t="s">
        <v>111</v>
      </c>
      <c r="G202" s="12"/>
    </row>
    <row r="203" spans="1:7" x14ac:dyDescent="0.25">
      <c r="A203" s="9">
        <v>43658</v>
      </c>
      <c r="B203" s="22">
        <v>19.2</v>
      </c>
      <c r="C203" s="22">
        <v>0</v>
      </c>
      <c r="D203" s="22">
        <f>SUM(B203:C203)</f>
        <v>19.2</v>
      </c>
      <c r="E203" s="10" t="s">
        <v>58</v>
      </c>
      <c r="F203" s="12" t="s">
        <v>137</v>
      </c>
      <c r="G203" s="12"/>
    </row>
    <row r="204" spans="1:7" x14ac:dyDescent="0.25">
      <c r="A204" s="9">
        <v>43658</v>
      </c>
      <c r="B204" s="22">
        <v>280</v>
      </c>
      <c r="C204" s="22">
        <v>56</v>
      </c>
      <c r="D204" s="22">
        <f>SUM(B204:C204)</f>
        <v>336</v>
      </c>
      <c r="E204" s="10" t="s">
        <v>89</v>
      </c>
      <c r="F204" s="12" t="s">
        <v>134</v>
      </c>
      <c r="G204" s="12"/>
    </row>
    <row r="205" spans="1:7" x14ac:dyDescent="0.25">
      <c r="A205" s="9">
        <v>43662</v>
      </c>
      <c r="B205" s="22">
        <v>16.8</v>
      </c>
      <c r="C205" s="22">
        <v>0</v>
      </c>
      <c r="D205" s="22">
        <f>SUM(B205:C205)</f>
        <v>16.8</v>
      </c>
      <c r="E205" s="10" t="s">
        <v>36</v>
      </c>
      <c r="F205" s="12" t="s">
        <v>137</v>
      </c>
      <c r="G205" s="12"/>
    </row>
    <row r="206" spans="1:7" x14ac:dyDescent="0.25">
      <c r="A206" s="9">
        <v>43662</v>
      </c>
      <c r="B206" s="22">
        <v>2.98</v>
      </c>
      <c r="C206" s="22">
        <v>0</v>
      </c>
      <c r="D206" s="22">
        <f>SUM(B206:C206)</f>
        <v>2.98</v>
      </c>
      <c r="E206" s="10" t="s">
        <v>90</v>
      </c>
      <c r="F206" s="12" t="s">
        <v>137</v>
      </c>
      <c r="G206" s="12"/>
    </row>
    <row r="207" spans="1:7" x14ac:dyDescent="0.25">
      <c r="A207" s="9">
        <v>43662</v>
      </c>
      <c r="B207" s="22">
        <v>14.19</v>
      </c>
      <c r="C207" s="22">
        <v>0</v>
      </c>
      <c r="D207" s="22">
        <f>SUM(B207:C207)</f>
        <v>14.19</v>
      </c>
      <c r="E207" s="10" t="s">
        <v>36</v>
      </c>
      <c r="F207" s="12" t="s">
        <v>137</v>
      </c>
      <c r="G207" s="12"/>
    </row>
    <row r="208" spans="1:7" x14ac:dyDescent="0.25">
      <c r="A208" s="9">
        <v>43662</v>
      </c>
      <c r="B208" s="22">
        <v>17</v>
      </c>
      <c r="C208" s="22">
        <v>0</v>
      </c>
      <c r="D208" s="22">
        <f>SUM(B208:C208)</f>
        <v>17</v>
      </c>
      <c r="E208" s="10" t="s">
        <v>91</v>
      </c>
      <c r="F208" s="12" t="s">
        <v>104</v>
      </c>
      <c r="G208" s="12"/>
    </row>
    <row r="209" spans="1:7" x14ac:dyDescent="0.25">
      <c r="A209" s="9">
        <v>43663</v>
      </c>
      <c r="B209" s="22">
        <v>7.2</v>
      </c>
      <c r="C209" s="22">
        <v>0</v>
      </c>
      <c r="D209" s="22">
        <f>SUM(B209:C209)</f>
        <v>7.2</v>
      </c>
      <c r="E209" s="10" t="s">
        <v>161</v>
      </c>
      <c r="F209" s="12" t="s">
        <v>104</v>
      </c>
      <c r="G209" s="12"/>
    </row>
    <row r="210" spans="1:7" x14ac:dyDescent="0.25">
      <c r="A210" s="9">
        <v>43663</v>
      </c>
      <c r="B210" s="22">
        <v>24.09</v>
      </c>
      <c r="C210" s="22">
        <v>0</v>
      </c>
      <c r="D210" s="22">
        <f>SUM(B210:C210)</f>
        <v>24.09</v>
      </c>
      <c r="E210" s="10" t="s">
        <v>36</v>
      </c>
      <c r="F210" s="12" t="s">
        <v>137</v>
      </c>
      <c r="G210" s="12"/>
    </row>
    <row r="211" spans="1:7" x14ac:dyDescent="0.25">
      <c r="A211" s="9">
        <v>43668</v>
      </c>
      <c r="B211" s="22">
        <v>17</v>
      </c>
      <c r="C211" s="22">
        <v>0</v>
      </c>
      <c r="D211" s="22">
        <f>SUM(B211:C211)</f>
        <v>17</v>
      </c>
      <c r="E211" s="10" t="s">
        <v>91</v>
      </c>
      <c r="F211" s="12" t="s">
        <v>104</v>
      </c>
      <c r="G211" s="12"/>
    </row>
    <row r="212" spans="1:7" x14ac:dyDescent="0.25">
      <c r="A212" s="9">
        <v>43669</v>
      </c>
      <c r="B212" s="22">
        <v>177.24</v>
      </c>
      <c r="C212" s="22">
        <v>0</v>
      </c>
      <c r="D212" s="22">
        <f>SUM(B212:C212)</f>
        <v>177.24</v>
      </c>
      <c r="E212" s="10" t="s">
        <v>92</v>
      </c>
      <c r="F212" s="12" t="s">
        <v>105</v>
      </c>
      <c r="G212" s="12"/>
    </row>
    <row r="213" spans="1:7" x14ac:dyDescent="0.25">
      <c r="A213" s="9">
        <v>43670</v>
      </c>
      <c r="B213" s="22">
        <v>21.99</v>
      </c>
      <c r="C213" s="22">
        <v>0</v>
      </c>
      <c r="D213" s="22">
        <f>SUM(B213:C213)</f>
        <v>21.99</v>
      </c>
      <c r="E213" s="10" t="s">
        <v>93</v>
      </c>
      <c r="F213" s="12" t="s">
        <v>105</v>
      </c>
      <c r="G213" s="12"/>
    </row>
    <row r="214" spans="1:7" x14ac:dyDescent="0.25">
      <c r="A214" s="9">
        <v>43678</v>
      </c>
      <c r="B214" s="22">
        <v>84</v>
      </c>
      <c r="C214" s="22">
        <v>0</v>
      </c>
      <c r="D214" s="22">
        <f>SUM(B214:C214)</f>
        <v>84</v>
      </c>
      <c r="E214" s="10" t="s">
        <v>94</v>
      </c>
      <c r="F214" s="12" t="s">
        <v>137</v>
      </c>
      <c r="G214" s="12"/>
    </row>
    <row r="215" spans="1:7" x14ac:dyDescent="0.25">
      <c r="A215" s="13">
        <v>43660</v>
      </c>
      <c r="B215" s="15">
        <v>12.1</v>
      </c>
      <c r="C215" s="15">
        <v>0</v>
      </c>
      <c r="D215" s="15">
        <f>SUM(B215:C215)</f>
        <v>12.1</v>
      </c>
      <c r="E215" s="12" t="s">
        <v>95</v>
      </c>
      <c r="F215" s="12" t="s">
        <v>139</v>
      </c>
      <c r="G215" s="12"/>
    </row>
    <row r="216" spans="1:7" x14ac:dyDescent="0.25">
      <c r="A216" s="13">
        <v>43654</v>
      </c>
      <c r="B216" s="15">
        <v>71.650000000000006</v>
      </c>
      <c r="C216" s="15">
        <v>0</v>
      </c>
      <c r="D216" s="15">
        <f>SUM(B216:C216)</f>
        <v>71.650000000000006</v>
      </c>
      <c r="E216" s="12" t="s">
        <v>96</v>
      </c>
      <c r="F216" s="12" t="s">
        <v>157</v>
      </c>
      <c r="G216" s="12"/>
    </row>
    <row r="217" spans="1:7" x14ac:dyDescent="0.25">
      <c r="A217" s="13">
        <v>43657</v>
      </c>
      <c r="B217" s="15">
        <v>12.46</v>
      </c>
      <c r="C217" s="15">
        <v>2.4900000000000002</v>
      </c>
      <c r="D217" s="15">
        <f>SUM(B217:C217)</f>
        <v>14.950000000000001</v>
      </c>
      <c r="E217" s="12" t="s">
        <v>36</v>
      </c>
      <c r="F217" s="12" t="s">
        <v>158</v>
      </c>
      <c r="G217" s="12"/>
    </row>
    <row r="218" spans="1:7" x14ac:dyDescent="0.25">
      <c r="A218" s="13">
        <v>43657</v>
      </c>
      <c r="B218" s="15">
        <v>59.58</v>
      </c>
      <c r="C218" s="15">
        <v>11.92</v>
      </c>
      <c r="D218" s="15">
        <f>SUM(B218:C218)</f>
        <v>71.5</v>
      </c>
      <c r="E218" s="12" t="s">
        <v>97</v>
      </c>
      <c r="F218" s="12" t="s">
        <v>157</v>
      </c>
      <c r="G218" s="12"/>
    </row>
    <row r="219" spans="1:7" x14ac:dyDescent="0.25">
      <c r="A219" s="13">
        <v>43658</v>
      </c>
      <c r="B219" s="15">
        <v>36.4</v>
      </c>
      <c r="C219" s="15">
        <v>0</v>
      </c>
      <c r="D219" s="15">
        <f>SUM(B219:C219)</f>
        <v>36.4</v>
      </c>
      <c r="E219" s="12" t="s">
        <v>98</v>
      </c>
      <c r="F219" s="12" t="s">
        <v>157</v>
      </c>
      <c r="G219" s="12"/>
    </row>
    <row r="220" spans="1:7" x14ac:dyDescent="0.25">
      <c r="A220" s="13">
        <v>43658</v>
      </c>
      <c r="B220" s="15">
        <v>13.69</v>
      </c>
      <c r="C220" s="15">
        <v>0</v>
      </c>
      <c r="D220" s="15">
        <f>SUM(B220:C220)</f>
        <v>13.69</v>
      </c>
      <c r="E220" s="12" t="s">
        <v>99</v>
      </c>
      <c r="F220" s="12" t="s">
        <v>157</v>
      </c>
      <c r="G220" s="12"/>
    </row>
    <row r="221" spans="1:7" x14ac:dyDescent="0.25">
      <c r="A221" s="13">
        <v>43662</v>
      </c>
      <c r="B221" s="15">
        <v>28.29</v>
      </c>
      <c r="C221" s="15">
        <v>5.67</v>
      </c>
      <c r="D221" s="15">
        <f>SUM(B221:C221)</f>
        <v>33.96</v>
      </c>
      <c r="E221" s="12" t="s">
        <v>36</v>
      </c>
      <c r="F221" s="12" t="s">
        <v>159</v>
      </c>
      <c r="G221" s="12"/>
    </row>
    <row r="222" spans="1:7" x14ac:dyDescent="0.25">
      <c r="A222" s="13">
        <v>43651</v>
      </c>
      <c r="B222" s="12">
        <v>0.88</v>
      </c>
      <c r="C222" s="12">
        <v>0.17</v>
      </c>
      <c r="D222" s="12">
        <f>SUM(B222:C222)</f>
        <v>1.05</v>
      </c>
      <c r="E222" s="12" t="s">
        <v>100</v>
      </c>
      <c r="F222" s="12" t="s">
        <v>113</v>
      </c>
      <c r="G222" s="12"/>
    </row>
    <row r="223" spans="1:7" x14ac:dyDescent="0.25">
      <c r="A223" s="13">
        <v>43658</v>
      </c>
      <c r="B223" s="15">
        <v>200</v>
      </c>
      <c r="C223" s="15">
        <v>0</v>
      </c>
      <c r="D223" s="15">
        <f>SUM(B223:C223)</f>
        <v>200</v>
      </c>
      <c r="E223" s="12" t="s">
        <v>164</v>
      </c>
      <c r="F223" s="12" t="s">
        <v>160</v>
      </c>
      <c r="G223" s="12"/>
    </row>
    <row r="224" spans="1:7" ht="15.75" x14ac:dyDescent="0.25">
      <c r="B224" s="1"/>
      <c r="C224" s="5"/>
      <c r="D224" s="5"/>
      <c r="E224" s="1"/>
      <c r="F224" s="1"/>
      <c r="G224" s="1"/>
    </row>
    <row r="225" spans="2:6" ht="15.75" x14ac:dyDescent="0.25">
      <c r="B225" s="7" t="s">
        <v>101</v>
      </c>
      <c r="C225" s="7" t="s">
        <v>101</v>
      </c>
      <c r="E225" s="1"/>
      <c r="F225" s="4" t="s">
        <v>101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Morgan</dc:creator>
  <cp:lastModifiedBy>Emma Morgan</cp:lastModifiedBy>
  <dcterms:created xsi:type="dcterms:W3CDTF">2019-08-30T09:19:19Z</dcterms:created>
  <dcterms:modified xsi:type="dcterms:W3CDTF">2019-08-30T10:06:02Z</dcterms:modified>
</cp:coreProperties>
</file>