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vergovuk.sharepoint.com/sites/msteams_282513/Shared Documents/General/GPC/GPC Transactions for Publication/2021-22/"/>
    </mc:Choice>
  </mc:AlternateContent>
  <xr:revisionPtr revIDLastSave="78" documentId="8_{A44E6DEB-83D6-4810-B3C4-B0BA76C1132E}" xr6:coauthVersionLast="46" xr6:coauthVersionMax="46" xr10:uidLastSave="{B9DA2A09-BD5F-443C-9DBF-80C467783B11}"/>
  <bookViews>
    <workbookView xWindow="28680" yWindow="-120" windowWidth="29040" windowHeight="15840" xr2:uid="{714F86C0-5E65-49EA-A277-BB88A4E6F543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0" i="1" l="1"/>
  <c r="D67" i="1"/>
  <c r="D66" i="1"/>
  <c r="D65" i="1"/>
  <c r="D64" i="1"/>
  <c r="D63" i="1"/>
  <c r="D62" i="1"/>
  <c r="D61" i="1"/>
  <c r="D60" i="1"/>
</calcChain>
</file>

<file path=xl/sharedStrings.xml><?xml version="1.0" encoding="utf-8"?>
<sst xmlns="http://schemas.openxmlformats.org/spreadsheetml/2006/main" count="600" uniqueCount="208">
  <si>
    <t>Date of Transaction</t>
  </si>
  <si>
    <t>Net</t>
  </si>
  <si>
    <t>VAT</t>
  </si>
  <si>
    <t>Total</t>
  </si>
  <si>
    <t>Amazon</t>
  </si>
  <si>
    <t>ACCA</t>
  </si>
  <si>
    <t>CIMA</t>
  </si>
  <si>
    <t>lidl</t>
  </si>
  <si>
    <t>Tesco</t>
  </si>
  <si>
    <t>Poundland</t>
  </si>
  <si>
    <t>Argos</t>
  </si>
  <si>
    <t>Food Safety Direct</t>
  </si>
  <si>
    <t>The Law Society</t>
  </si>
  <si>
    <t>Timpson, Tesco, Dover</t>
  </si>
  <si>
    <t>Amazon.co.uk</t>
  </si>
  <si>
    <t>GovNet - PMGL Ltd</t>
  </si>
  <si>
    <t>The Trainline</t>
  </si>
  <si>
    <t>Royal Courts of Justice</t>
  </si>
  <si>
    <t>Wild Seed</t>
  </si>
  <si>
    <t>B&amp;Q</t>
  </si>
  <si>
    <t>Screwfix</t>
  </si>
  <si>
    <t>Tudor Enviornmental</t>
  </si>
  <si>
    <t>A&amp; S Storage</t>
  </si>
  <si>
    <t>Broxap</t>
  </si>
  <si>
    <t>Buxtons</t>
  </si>
  <si>
    <t>Agwood</t>
  </si>
  <si>
    <t>Hallmark</t>
  </si>
  <si>
    <t>Bodyworks Gym</t>
  </si>
  <si>
    <t>Sportsdirect</t>
  </si>
  <si>
    <t>SIA</t>
  </si>
  <si>
    <t>SC Motor Factors</t>
  </si>
  <si>
    <t>Ringo</t>
  </si>
  <si>
    <t>Wildgoose events Ltd</t>
  </si>
  <si>
    <t>Facebook</t>
  </si>
  <si>
    <t>Tescos</t>
  </si>
  <si>
    <t>B&amp;M</t>
  </si>
  <si>
    <t>Streetz2Street</t>
  </si>
  <si>
    <t>City Plumbing</t>
  </si>
  <si>
    <t>Hutchings</t>
  </si>
  <si>
    <t>Jewson</t>
  </si>
  <si>
    <t>Kew Electrical</t>
  </si>
  <si>
    <t>Décor Discount</t>
  </si>
  <si>
    <t>Safe &amp; Secure</t>
  </si>
  <si>
    <t>TradeUK</t>
  </si>
  <si>
    <t>Travis Perkins</t>
  </si>
  <si>
    <t>Fuelgenie</t>
  </si>
  <si>
    <t>Scafftag</t>
  </si>
  <si>
    <t>RS Components</t>
  </si>
  <si>
    <t>LGiU</t>
  </si>
  <si>
    <t>Medical Supermarket</t>
  </si>
  <si>
    <t>Seton</t>
  </si>
  <si>
    <t>NextDay Catering Equipment</t>
  </si>
  <si>
    <t>Stafco</t>
  </si>
  <si>
    <t xml:space="preserve">Carden Park </t>
  </si>
  <si>
    <t>Dover District Council</t>
  </si>
  <si>
    <t xml:space="preserve">Ferrett </t>
  </si>
  <si>
    <t>Ark Wildlife</t>
  </si>
  <si>
    <t>Amazon.Co.Uk</t>
  </si>
  <si>
    <t>Safe and Secure</t>
  </si>
  <si>
    <t>Screwfix Direct Ltd</t>
  </si>
  <si>
    <t>car parking morrisons</t>
  </si>
  <si>
    <t>Reach Publishing Services</t>
  </si>
  <si>
    <t>Facebook Ireland Limited</t>
  </si>
  <si>
    <t>Information Commissioner's Office</t>
  </si>
  <si>
    <t xml:space="preserve">Amazon </t>
  </si>
  <si>
    <t>Sprinkly</t>
  </si>
  <si>
    <t>NCASS</t>
  </si>
  <si>
    <t xml:space="preserve">Tesco </t>
  </si>
  <si>
    <t xml:space="preserve">Morrisons </t>
  </si>
  <si>
    <t>Nisbetts</t>
  </si>
  <si>
    <t xml:space="preserve">Bookers </t>
  </si>
  <si>
    <t xml:space="preserve">Coop </t>
  </si>
  <si>
    <t xml:space="preserve">Vantage House </t>
  </si>
  <si>
    <t>Initial</t>
  </si>
  <si>
    <t>Booker</t>
  </si>
  <si>
    <t>Card Factory</t>
  </si>
  <si>
    <t>CGB Giftware</t>
  </si>
  <si>
    <t>LiveChat Inc.</t>
  </si>
  <si>
    <t>Shopfitting Warehouse</t>
  </si>
  <si>
    <t>Wilsons Toys</t>
  </si>
  <si>
    <t>Travelodge</t>
  </si>
  <si>
    <t>ebay</t>
  </si>
  <si>
    <t>Net World Sports</t>
  </si>
  <si>
    <t>Premier Inn</t>
  </si>
  <si>
    <t>Southeastern Trains</t>
  </si>
  <si>
    <t>Wrapid Catering ExCeL</t>
  </si>
  <si>
    <t>ExCeL London Catering</t>
  </si>
  <si>
    <t>Costa Coffee ExCeL London</t>
  </si>
  <si>
    <t>Chop'd Catering ExCeL</t>
  </si>
  <si>
    <t>Google</t>
  </si>
  <si>
    <t>Dover Phone Repair Centre</t>
  </si>
  <si>
    <t xml:space="preserve">Money Claim Online </t>
  </si>
  <si>
    <t>Burstein Hotel</t>
  </si>
  <si>
    <t>manomano.co.uk</t>
  </si>
  <si>
    <t>Appliances Direct</t>
  </si>
  <si>
    <t>LSC</t>
  </si>
  <si>
    <t xml:space="preserve">BT </t>
  </si>
  <si>
    <t>Watling Tyres</t>
  </si>
  <si>
    <t>B &amp; M Dover</t>
  </si>
  <si>
    <t>B &amp; Q Dover</t>
  </si>
  <si>
    <t xml:space="preserve">Finickity Fayre </t>
  </si>
  <si>
    <t>Patchplants</t>
  </si>
  <si>
    <t>Just Giving</t>
  </si>
  <si>
    <t xml:space="preserve">Tesco Store </t>
  </si>
  <si>
    <t>BALI</t>
  </si>
  <si>
    <t>SouthEastern</t>
  </si>
  <si>
    <t>Gambling Commission</t>
  </si>
  <si>
    <t>Chine Hotel</t>
  </si>
  <si>
    <t>James and White</t>
  </si>
  <si>
    <t>FFX</t>
  </si>
  <si>
    <t>FR Jones</t>
  </si>
  <si>
    <t>Youngs Timber</t>
  </si>
  <si>
    <t>Tracmaster</t>
  </si>
  <si>
    <t>Jewsons</t>
  </si>
  <si>
    <t>Empire Motors Ltd</t>
  </si>
  <si>
    <t>edecks.co.uk (Kennings Building supplies Ltd)</t>
  </si>
  <si>
    <t>Landscape Supply co</t>
  </si>
  <si>
    <t>Keep Britain Tidy</t>
  </si>
  <si>
    <t>Advanced Water</t>
  </si>
  <si>
    <t>Amazon - Caraselle Direct</t>
  </si>
  <si>
    <t>Viking</t>
  </si>
  <si>
    <t>Manutan</t>
  </si>
  <si>
    <t>Amazon - MEC Electronics</t>
  </si>
  <si>
    <t>Tool Station</t>
  </si>
  <si>
    <t>The Certificate centre - KCC (Registrars)</t>
  </si>
  <si>
    <t>Aspli</t>
  </si>
  <si>
    <t>Allsorts</t>
  </si>
  <si>
    <t>Google Cloud</t>
  </si>
  <si>
    <t>Coop</t>
  </si>
  <si>
    <t>Asda</t>
  </si>
  <si>
    <t>Skechers</t>
  </si>
  <si>
    <t>Alexandra</t>
  </si>
  <si>
    <t>Bookers</t>
  </si>
  <si>
    <t xml:space="preserve">Workwear </t>
  </si>
  <si>
    <t>Lakeland</t>
  </si>
  <si>
    <t>Currys</t>
  </si>
  <si>
    <t>Range</t>
  </si>
  <si>
    <t>Home bargins</t>
  </si>
  <si>
    <t>Nisbets</t>
  </si>
  <si>
    <t>St Radigund's Community Centre</t>
  </si>
  <si>
    <t>Beneficiary</t>
  </si>
  <si>
    <t>Cost Code Description</t>
  </si>
  <si>
    <t>DEAL PIER CAPITAL WORKS</t>
  </si>
  <si>
    <t>DOVER MARKET SQUARE PUBLIC REALM IMPROVEMENTS</t>
  </si>
  <si>
    <t>COMMUNITY RAIL PROJECT</t>
  </si>
  <si>
    <t>MAISON DIEU RESTORATION-DVR TH</t>
  </si>
  <si>
    <t>LEGAL TRADING ACCOUNT</t>
  </si>
  <si>
    <t>ACCOUNTANCY TRADING ACCOUNT</t>
  </si>
  <si>
    <t>OFFICE ACCOMMODATION-WHITFIELD</t>
  </si>
  <si>
    <t>CHIEF EXECUTIVE ADMIN TRADING ACCT</t>
  </si>
  <si>
    <t>PUBLIC PROTECTION</t>
  </si>
  <si>
    <t>PORT HEALTH</t>
  </si>
  <si>
    <t>PROPERTY MANAGEMENT - SHELTERED</t>
  </si>
  <si>
    <t>PROPERTY MANAGEMENT - GENERAL NEEDS</t>
  </si>
  <si>
    <t>AUDIT PARTNERSHIP</t>
  </si>
  <si>
    <t>REGENERATION DELIVERY TRADING</t>
  </si>
  <si>
    <t>WASTE SERVICES TRADING ACCOUNT</t>
  </si>
  <si>
    <t>PROPERTY SERVICES</t>
  </si>
  <si>
    <t>BUILDING CONTROL</t>
  </si>
  <si>
    <t>PARKS AND OPEN SPACES</t>
  </si>
  <si>
    <t>GROUNDS MAINTENANCE TEAM</t>
  </si>
  <si>
    <t>INSPIRE FUND</t>
  </si>
  <si>
    <t>COMMUNITY SAFETY &amp; CCTV</t>
  </si>
  <si>
    <t>PARKING OPERATIONS &amp; ENFORCEMENT</t>
  </si>
  <si>
    <t>PROCUREMENT, CREDITORS &amp; INCOME</t>
  </si>
  <si>
    <t>REGULATORY SERVICES</t>
  </si>
  <si>
    <t>C-19 EMERGENCY ASSISTANCE FUND</t>
  </si>
  <si>
    <t>CRIME AND DISORDER PROJECTS</t>
  </si>
  <si>
    <t>PUBLIC CONVENIENCES</t>
  </si>
  <si>
    <t>CEMETERIES</t>
  </si>
  <si>
    <t>DOVER MUSEUM</t>
  </si>
  <si>
    <t>BALANCE SHEET</t>
  </si>
  <si>
    <t>PRECINCTS - DEAL AND DOVER</t>
  </si>
  <si>
    <t>MISC PROPERTIES-GENERAL</t>
  </si>
  <si>
    <t>ASSET MAINTENANCE TEAM</t>
  </si>
  <si>
    <t>BEACHES AND FORESHORES</t>
  </si>
  <si>
    <t>DEAL PIER</t>
  </si>
  <si>
    <t>DEMOCRATIC SERVICES</t>
  </si>
  <si>
    <t>OFF STREET CAR PARKS</t>
  </si>
  <si>
    <t>ENVIRONMENTAL CRIME</t>
  </si>
  <si>
    <t>ENV PROTECTION ENFORCEMENT</t>
  </si>
  <si>
    <t>PRIVATE SECTOR HOUSING</t>
  </si>
  <si>
    <t>HEAD OF GOV AND LEGAL SERVICES</t>
  </si>
  <si>
    <t>MUSEUM COLLECTION STORAGE</t>
  </si>
  <si>
    <t>PORT HEALTH AUTHORITY GRANT</t>
  </si>
  <si>
    <t>COMPUTER SERVICES TRADING ACCOUNT</t>
  </si>
  <si>
    <t>TERM MAINTENANCE</t>
  </si>
  <si>
    <t>CORPORATE SUPPORT TRADING ACCOUNT</t>
  </si>
  <si>
    <t>HOUSING NEEDS TRADING ACCOUNT</t>
  </si>
  <si>
    <t>KEARSNEY PARKS CAFÉ</t>
  </si>
  <si>
    <t>TOURISM DEVELOPMENT</t>
  </si>
  <si>
    <t>LEASEHOLDER SERVICE CHARGES CONTRIBUTIONS</t>
  </si>
  <si>
    <t>HOMELESSNESS</t>
  </si>
  <si>
    <t>WCCP - SAMPHIRE HOE</t>
  </si>
  <si>
    <t>DEVELOPMENT MANAGEMENT TRADING</t>
  </si>
  <si>
    <t>MEMBERS ACCOUNT</t>
  </si>
  <si>
    <t>HEAD OF COMMERCIAL SERVICES</t>
  </si>
  <si>
    <t>ASPIRE PROJECT</t>
  </si>
  <si>
    <t>WHITE CLIFFS COUNTRYSIDE PROJECT</t>
  </si>
  <si>
    <t>WCCP - ROMNEY MARSH PROJECT</t>
  </si>
  <si>
    <t>SHEPWAY SITES MANAGEMENT</t>
  </si>
  <si>
    <t>WCCP OFFICE MANAGER &amp; ADMIN</t>
  </si>
  <si>
    <t>FORT BURGOYNE</t>
  </si>
  <si>
    <t>DOVER SITES MANAGEMENT</t>
  </si>
  <si>
    <t>DUNGENESS (EDF ENERGY)</t>
  </si>
  <si>
    <t>OUR FINEST DOUR PROJECT</t>
  </si>
  <si>
    <t>HOUSING DEVELOPMENT</t>
  </si>
  <si>
    <t>KENT HOME CHOICE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</si>
</sst>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dd/mm/yyyy;@"/>
    <numFmt numFmtId="166" formatCode="d/mm/yyyy;@"/>
  </numFmts>
  <fonts count="3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Fill="1"/>
    <xf numFmtId="14" fontId="2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1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4" fontId="2" fillId="0" borderId="0" xfId="0" applyNumberFormat="1" applyFont="1" applyFill="1"/>
    <xf numFmtId="165" fontId="2" fillId="0" borderId="0" xfId="0" applyNumberFormat="1" applyFont="1" applyFill="1" applyAlignment="1">
      <alignment horizontal="left"/>
    </xf>
    <xf numFmtId="166" fontId="2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left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left" vertical="top"/>
    </xf>
    <xf numFmtId="14" fontId="2" fillId="0" borderId="0" xfId="0" applyNumberFormat="1" applyFont="1" applyFill="1" applyAlignment="1">
      <alignment horizontal="left" vertical="top"/>
    </xf>
    <xf numFmtId="8" fontId="2" fillId="0" borderId="0" xfId="0" applyNumberFormat="1" applyFont="1" applyFill="1" applyAlignment="1">
      <alignment horizontal="left"/>
    </xf>
    <xf numFmtId="14" fontId="2" fillId="0" borderId="0" xfId="0" applyNumberFormat="1" applyFont="1" applyFill="1" applyAlignment="1">
      <alignment horizontal="left" wrapText="1"/>
    </xf>
    <xf numFmtId="164" fontId="2" fillId="0" borderId="0" xfId="0" applyNumberFormat="1" applyFont="1" applyFill="1" applyAlignment="1">
      <alignment horizontal="left" wrapText="1"/>
    </xf>
    <xf numFmtId="0" fontId="2" fillId="0" borderId="0" xfId="0" applyFont="1"/>
    <xf numFmtId="0" fontId="1" fillId="0" borderId="0" xfId="0" applyFont="1" applyFill="1" applyAlignment="1">
      <alignment horizontal="center" vertical="center"/>
    </xf>
    <xf numFmtId="44" fontId="1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BE3F5-4270-4BEC-8BA1-13D63D1192EE}">
  <sheetPr>
    <pageSetUpPr fitToPage="1"/>
  </sheetPr>
  <dimension ref="A1:F298"/>
  <sheetViews>
    <sheetView tabSelected="1" topLeftCell="A259" workbookViewId="0">
      <selection activeCell="F172" sqref="F172"/>
    </sheetView>
  </sheetViews>
  <sheetFormatPr defaultColWidth="8.90625" defaultRowHeight="14" x14ac:dyDescent="0.3"/>
  <cols>
    <col min="1" max="1" width="20.1796875" style="1" bestFit="1" customWidth="1"/>
    <col min="2" max="2" width="10.453125" style="1" customWidth="1"/>
    <col min="3" max="3" width="10.08984375" style="1" customWidth="1"/>
    <col min="4" max="4" width="11" style="1" customWidth="1"/>
    <col min="5" max="5" width="42.6328125" style="1" customWidth="1"/>
    <col min="6" max="6" width="59.7265625" style="1" bestFit="1" customWidth="1"/>
    <col min="7" max="16384" width="8.90625" style="1"/>
  </cols>
  <sheetData>
    <row r="1" spans="1:6" ht="39.5" customHeight="1" x14ac:dyDescent="0.3">
      <c r="A1" s="19" t="s">
        <v>0</v>
      </c>
      <c r="B1" s="20" t="s">
        <v>1</v>
      </c>
      <c r="C1" s="20" t="s">
        <v>2</v>
      </c>
      <c r="D1" s="20" t="s">
        <v>3</v>
      </c>
      <c r="E1" s="19" t="s">
        <v>140</v>
      </c>
      <c r="F1" s="19" t="s">
        <v>141</v>
      </c>
    </row>
    <row r="2" spans="1:6" x14ac:dyDescent="0.3">
      <c r="A2" s="2">
        <v>44482</v>
      </c>
      <c r="B2" s="3">
        <v>35.99</v>
      </c>
      <c r="C2" s="3">
        <v>0</v>
      </c>
      <c r="D2" s="3">
        <v>35.99</v>
      </c>
      <c r="E2" s="4" t="s">
        <v>4</v>
      </c>
      <c r="F2" s="4" t="s">
        <v>146</v>
      </c>
    </row>
    <row r="3" spans="1:6" x14ac:dyDescent="0.3">
      <c r="A3" s="2">
        <v>44496</v>
      </c>
      <c r="B3" s="3">
        <v>-35.99</v>
      </c>
      <c r="C3" s="3">
        <v>0</v>
      </c>
      <c r="D3" s="3">
        <v>-35.99</v>
      </c>
      <c r="E3" s="4" t="s">
        <v>4</v>
      </c>
      <c r="F3" s="4" t="s">
        <v>146</v>
      </c>
    </row>
    <row r="4" spans="1:6" x14ac:dyDescent="0.3">
      <c r="A4" s="2">
        <v>44501</v>
      </c>
      <c r="B4" s="3">
        <v>233</v>
      </c>
      <c r="C4" s="3">
        <v>0</v>
      </c>
      <c r="D4" s="3">
        <v>233</v>
      </c>
      <c r="E4" s="4" t="s">
        <v>5</v>
      </c>
      <c r="F4" s="4" t="s">
        <v>147</v>
      </c>
    </row>
    <row r="5" spans="1:6" x14ac:dyDescent="0.3">
      <c r="A5" s="2">
        <v>44501</v>
      </c>
      <c r="B5" s="3">
        <v>123</v>
      </c>
      <c r="C5" s="3">
        <v>0</v>
      </c>
      <c r="D5" s="3">
        <v>123</v>
      </c>
      <c r="E5" s="4" t="s">
        <v>6</v>
      </c>
      <c r="F5" s="4" t="s">
        <v>147</v>
      </c>
    </row>
    <row r="6" spans="1:6" x14ac:dyDescent="0.3">
      <c r="A6" s="2">
        <v>44470</v>
      </c>
      <c r="B6" s="3">
        <v>44.98</v>
      </c>
      <c r="C6" s="3">
        <v>9</v>
      </c>
      <c r="D6" s="3">
        <v>53.98</v>
      </c>
      <c r="E6" s="4" t="s">
        <v>4</v>
      </c>
      <c r="F6" s="4" t="s">
        <v>148</v>
      </c>
    </row>
    <row r="7" spans="1:6" x14ac:dyDescent="0.3">
      <c r="A7" s="2">
        <v>44470</v>
      </c>
      <c r="B7" s="3">
        <v>49.98</v>
      </c>
      <c r="C7" s="3">
        <v>10</v>
      </c>
      <c r="D7" s="3">
        <v>59.98</v>
      </c>
      <c r="E7" s="4" t="s">
        <v>4</v>
      </c>
      <c r="F7" s="4" t="s">
        <v>148</v>
      </c>
    </row>
    <row r="8" spans="1:6" x14ac:dyDescent="0.3">
      <c r="A8" s="2">
        <v>44502</v>
      </c>
      <c r="B8" s="3">
        <v>7.18</v>
      </c>
      <c r="C8" s="3">
        <v>0</v>
      </c>
      <c r="D8" s="3">
        <v>7.18</v>
      </c>
      <c r="E8" s="4" t="s">
        <v>7</v>
      </c>
      <c r="F8" s="4" t="s">
        <v>149</v>
      </c>
    </row>
    <row r="9" spans="1:6" x14ac:dyDescent="0.3">
      <c r="A9" s="2">
        <v>44474</v>
      </c>
      <c r="B9" s="3">
        <v>2.65</v>
      </c>
      <c r="C9" s="3">
        <v>0</v>
      </c>
      <c r="D9" s="3">
        <v>2.65</v>
      </c>
      <c r="E9" s="4" t="s">
        <v>4</v>
      </c>
      <c r="F9" s="4" t="s">
        <v>150</v>
      </c>
    </row>
    <row r="10" spans="1:6" x14ac:dyDescent="0.3">
      <c r="A10" s="2">
        <v>44474</v>
      </c>
      <c r="B10" s="3">
        <v>17.48</v>
      </c>
      <c r="C10" s="3">
        <v>0</v>
      </c>
      <c r="D10" s="3">
        <v>17.48</v>
      </c>
      <c r="E10" s="4" t="s">
        <v>4</v>
      </c>
      <c r="F10" s="4" t="s">
        <v>150</v>
      </c>
    </row>
    <row r="11" spans="1:6" x14ac:dyDescent="0.3">
      <c r="A11" s="2">
        <v>44475</v>
      </c>
      <c r="B11" s="3">
        <v>19.25</v>
      </c>
      <c r="C11" s="3">
        <v>0</v>
      </c>
      <c r="D11" s="3">
        <v>19.25</v>
      </c>
      <c r="E11" s="4" t="s">
        <v>8</v>
      </c>
      <c r="F11" s="4" t="s">
        <v>150</v>
      </c>
    </row>
    <row r="12" spans="1:6" x14ac:dyDescent="0.3">
      <c r="A12" s="2">
        <v>44477</v>
      </c>
      <c r="B12" s="3">
        <v>31.15</v>
      </c>
      <c r="C12" s="3">
        <v>0</v>
      </c>
      <c r="D12" s="3">
        <v>31.15</v>
      </c>
      <c r="E12" s="4" t="s">
        <v>8</v>
      </c>
      <c r="F12" s="4" t="s">
        <v>150</v>
      </c>
    </row>
    <row r="13" spans="1:6" x14ac:dyDescent="0.3">
      <c r="A13" s="2">
        <v>44477</v>
      </c>
      <c r="B13" s="3">
        <v>21.25</v>
      </c>
      <c r="C13" s="3">
        <v>0</v>
      </c>
      <c r="D13" s="3">
        <v>21.25</v>
      </c>
      <c r="E13" s="4" t="s">
        <v>9</v>
      </c>
      <c r="F13" s="4" t="s">
        <v>150</v>
      </c>
    </row>
    <row r="14" spans="1:6" x14ac:dyDescent="0.3">
      <c r="A14" s="2">
        <v>44487</v>
      </c>
      <c r="B14" s="3">
        <v>21.98</v>
      </c>
      <c r="C14" s="3">
        <v>0</v>
      </c>
      <c r="D14" s="3">
        <v>21.98</v>
      </c>
      <c r="E14" s="4" t="s">
        <v>10</v>
      </c>
      <c r="F14" s="4" t="s">
        <v>151</v>
      </c>
    </row>
    <row r="15" spans="1:6" x14ac:dyDescent="0.3">
      <c r="A15" s="2">
        <v>44490</v>
      </c>
      <c r="B15" s="3">
        <v>6.7</v>
      </c>
      <c r="C15" s="3">
        <v>0</v>
      </c>
      <c r="D15" s="3">
        <v>6.7</v>
      </c>
      <c r="E15" s="4" t="s">
        <v>8</v>
      </c>
      <c r="F15" s="4" t="s">
        <v>151</v>
      </c>
    </row>
    <row r="16" spans="1:6" x14ac:dyDescent="0.3">
      <c r="A16" s="2">
        <v>44494</v>
      </c>
      <c r="B16" s="3">
        <v>43.36</v>
      </c>
      <c r="C16" s="3">
        <v>0</v>
      </c>
      <c r="D16" s="3">
        <v>43.36</v>
      </c>
      <c r="E16" s="4" t="s">
        <v>4</v>
      </c>
      <c r="F16" s="4" t="s">
        <v>150</v>
      </c>
    </row>
    <row r="17" spans="1:6" x14ac:dyDescent="0.3">
      <c r="A17" s="2">
        <v>44496</v>
      </c>
      <c r="B17" s="3">
        <v>8.99</v>
      </c>
      <c r="C17" s="3">
        <v>1.8</v>
      </c>
      <c r="D17" s="3">
        <v>10.79</v>
      </c>
      <c r="E17" s="4" t="s">
        <v>11</v>
      </c>
      <c r="F17" s="4" t="s">
        <v>150</v>
      </c>
    </row>
    <row r="18" spans="1:6" x14ac:dyDescent="0.3">
      <c r="A18" s="2">
        <v>44497</v>
      </c>
      <c r="B18" s="3">
        <v>30.49</v>
      </c>
      <c r="C18" s="3">
        <v>6.1</v>
      </c>
      <c r="D18" s="3">
        <v>36.590000000000003</v>
      </c>
      <c r="E18" s="4" t="s">
        <v>11</v>
      </c>
      <c r="F18" s="4" t="s">
        <v>150</v>
      </c>
    </row>
    <row r="19" spans="1:6" x14ac:dyDescent="0.3">
      <c r="A19" s="2">
        <v>44497</v>
      </c>
      <c r="B19" s="3">
        <v>306</v>
      </c>
      <c r="C19" s="3">
        <v>0</v>
      </c>
      <c r="D19" s="3">
        <v>306</v>
      </c>
      <c r="E19" s="4" t="s">
        <v>12</v>
      </c>
      <c r="F19" s="4" t="s">
        <v>146</v>
      </c>
    </row>
    <row r="20" spans="1:6" x14ac:dyDescent="0.3">
      <c r="A20" s="5">
        <v>44480</v>
      </c>
      <c r="B20" s="6">
        <v>14</v>
      </c>
      <c r="C20" s="6">
        <v>0</v>
      </c>
      <c r="D20" s="6">
        <v>14</v>
      </c>
      <c r="E20" s="7" t="s">
        <v>13</v>
      </c>
      <c r="F20" s="4" t="s">
        <v>152</v>
      </c>
    </row>
    <row r="21" spans="1:6" x14ac:dyDescent="0.3">
      <c r="A21" s="5">
        <v>44489</v>
      </c>
      <c r="B21" s="6">
        <v>49.46</v>
      </c>
      <c r="C21" s="6">
        <v>0</v>
      </c>
      <c r="D21" s="6">
        <v>49.46</v>
      </c>
      <c r="E21" s="7" t="s">
        <v>14</v>
      </c>
      <c r="F21" s="4" t="s">
        <v>152</v>
      </c>
    </row>
    <row r="22" spans="1:6" x14ac:dyDescent="0.3">
      <c r="A22" s="5">
        <v>44489</v>
      </c>
      <c r="B22" s="6">
        <v>-4.49</v>
      </c>
      <c r="C22" s="6">
        <v>0</v>
      </c>
      <c r="D22" s="6">
        <v>-4.49</v>
      </c>
      <c r="E22" s="7" t="s">
        <v>14</v>
      </c>
      <c r="F22" s="4" t="s">
        <v>152</v>
      </c>
    </row>
    <row r="23" spans="1:6" x14ac:dyDescent="0.3">
      <c r="A23" s="5">
        <v>44489</v>
      </c>
      <c r="B23" s="6">
        <v>18.2</v>
      </c>
      <c r="C23" s="6">
        <v>0</v>
      </c>
      <c r="D23" s="6">
        <v>18.2</v>
      </c>
      <c r="E23" s="7" t="s">
        <v>14</v>
      </c>
      <c r="F23" s="4" t="s">
        <v>153</v>
      </c>
    </row>
    <row r="24" spans="1:6" x14ac:dyDescent="0.3">
      <c r="A24" s="5">
        <v>44489</v>
      </c>
      <c r="B24" s="6">
        <v>16.170000000000002</v>
      </c>
      <c r="C24" s="6">
        <v>0</v>
      </c>
      <c r="D24" s="6">
        <v>16.170000000000002</v>
      </c>
      <c r="E24" s="7" t="s">
        <v>14</v>
      </c>
      <c r="F24" s="4" t="s">
        <v>153</v>
      </c>
    </row>
    <row r="25" spans="1:6" x14ac:dyDescent="0.3">
      <c r="A25" s="2">
        <v>44473</v>
      </c>
      <c r="B25" s="3">
        <v>124.5</v>
      </c>
      <c r="C25" s="3">
        <v>24.9</v>
      </c>
      <c r="D25" s="3">
        <v>149.4</v>
      </c>
      <c r="E25" s="4" t="s">
        <v>15</v>
      </c>
      <c r="F25" s="4" t="s">
        <v>154</v>
      </c>
    </row>
    <row r="26" spans="1:6" x14ac:dyDescent="0.3">
      <c r="A26" s="2">
        <v>44481</v>
      </c>
      <c r="B26" s="3">
        <v>455.57</v>
      </c>
      <c r="C26" s="3">
        <v>0</v>
      </c>
      <c r="D26" s="3">
        <v>455.57</v>
      </c>
      <c r="E26" s="4" t="s">
        <v>16</v>
      </c>
      <c r="F26" s="4" t="s">
        <v>155</v>
      </c>
    </row>
    <row r="27" spans="1:6" x14ac:dyDescent="0.3">
      <c r="A27" s="2">
        <v>44489</v>
      </c>
      <c r="B27" s="3">
        <v>108</v>
      </c>
      <c r="C27" s="3">
        <v>0</v>
      </c>
      <c r="D27" s="3">
        <v>108</v>
      </c>
      <c r="E27" s="4" t="s">
        <v>17</v>
      </c>
      <c r="F27" s="4" t="s">
        <v>146</v>
      </c>
    </row>
    <row r="28" spans="1:6" x14ac:dyDescent="0.3">
      <c r="A28" s="2">
        <v>44491</v>
      </c>
      <c r="B28" s="3">
        <v>306</v>
      </c>
      <c r="C28" s="3">
        <v>0</v>
      </c>
      <c r="D28" s="3">
        <v>306</v>
      </c>
      <c r="E28" s="4" t="s">
        <v>12</v>
      </c>
      <c r="F28" s="4" t="s">
        <v>146</v>
      </c>
    </row>
    <row r="29" spans="1:6" x14ac:dyDescent="0.3">
      <c r="A29" s="2">
        <v>44470</v>
      </c>
      <c r="B29" s="3">
        <v>9.76</v>
      </c>
      <c r="C29" s="3">
        <v>0</v>
      </c>
      <c r="D29" s="3">
        <v>9.76</v>
      </c>
      <c r="E29" s="4" t="s">
        <v>4</v>
      </c>
      <c r="F29" s="4" t="s">
        <v>156</v>
      </c>
    </row>
    <row r="30" spans="1:6" x14ac:dyDescent="0.3">
      <c r="A30" s="2">
        <v>44476</v>
      </c>
      <c r="B30" s="3">
        <v>11.64</v>
      </c>
      <c r="C30" s="3">
        <v>2.34</v>
      </c>
      <c r="D30" s="3">
        <v>13.98</v>
      </c>
      <c r="E30" s="4" t="s">
        <v>4</v>
      </c>
      <c r="F30" s="4" t="s">
        <v>157</v>
      </c>
    </row>
    <row r="31" spans="1:6" x14ac:dyDescent="0.3">
      <c r="A31" s="2">
        <v>44484</v>
      </c>
      <c r="B31" s="3">
        <v>5.98</v>
      </c>
      <c r="C31" s="3">
        <v>1.2</v>
      </c>
      <c r="D31" s="3">
        <v>7.18</v>
      </c>
      <c r="E31" s="4" t="s">
        <v>4</v>
      </c>
      <c r="F31" s="4" t="s">
        <v>158</v>
      </c>
    </row>
    <row r="32" spans="1:6" x14ac:dyDescent="0.3">
      <c r="A32" s="2">
        <v>44475</v>
      </c>
      <c r="B32" s="3">
        <v>74.88</v>
      </c>
      <c r="C32" s="3">
        <v>0</v>
      </c>
      <c r="D32" s="3">
        <v>74.88</v>
      </c>
      <c r="E32" s="4" t="s">
        <v>18</v>
      </c>
      <c r="F32" s="4" t="s">
        <v>159</v>
      </c>
    </row>
    <row r="33" spans="1:6" x14ac:dyDescent="0.3">
      <c r="A33" s="2">
        <v>44484</v>
      </c>
      <c r="B33" s="3">
        <v>38</v>
      </c>
      <c r="C33" s="3">
        <v>0</v>
      </c>
      <c r="D33" s="3">
        <v>38</v>
      </c>
      <c r="E33" s="4" t="s">
        <v>19</v>
      </c>
      <c r="F33" s="4" t="s">
        <v>159</v>
      </c>
    </row>
    <row r="34" spans="1:6" x14ac:dyDescent="0.3">
      <c r="A34" s="2">
        <v>44484</v>
      </c>
      <c r="B34" s="3">
        <v>32</v>
      </c>
      <c r="C34" s="3">
        <v>0</v>
      </c>
      <c r="D34" s="3">
        <v>32</v>
      </c>
      <c r="E34" s="4" t="s">
        <v>8</v>
      </c>
      <c r="F34" s="4" t="s">
        <v>159</v>
      </c>
    </row>
    <row r="35" spans="1:6" x14ac:dyDescent="0.3">
      <c r="A35" s="2">
        <v>44470</v>
      </c>
      <c r="B35" s="3">
        <v>30.4</v>
      </c>
      <c r="C35" s="3">
        <v>6.07</v>
      </c>
      <c r="D35" s="3">
        <v>36.47</v>
      </c>
      <c r="E35" s="4" t="s">
        <v>20</v>
      </c>
      <c r="F35" s="4" t="s">
        <v>160</v>
      </c>
    </row>
    <row r="36" spans="1:6" x14ac:dyDescent="0.3">
      <c r="A36" s="2">
        <v>44477</v>
      </c>
      <c r="B36" s="3">
        <v>59.85</v>
      </c>
      <c r="C36" s="3">
        <v>11.97</v>
      </c>
      <c r="D36" s="3">
        <v>71.819999999999993</v>
      </c>
      <c r="E36" s="4" t="s">
        <v>21</v>
      </c>
      <c r="F36" s="4" t="s">
        <v>160</v>
      </c>
    </row>
    <row r="37" spans="1:6" x14ac:dyDescent="0.3">
      <c r="A37" s="2">
        <v>44480</v>
      </c>
      <c r="B37" s="3">
        <v>56.86</v>
      </c>
      <c r="C37" s="3">
        <v>2.59</v>
      </c>
      <c r="D37" s="3">
        <v>59.45</v>
      </c>
      <c r="E37" s="4" t="s">
        <v>20</v>
      </c>
      <c r="F37" s="4" t="s">
        <v>160</v>
      </c>
    </row>
    <row r="38" spans="1:6" x14ac:dyDescent="0.3">
      <c r="A38" s="2">
        <v>44481</v>
      </c>
      <c r="B38" s="3">
        <v>60</v>
      </c>
      <c r="C38" s="3">
        <v>12</v>
      </c>
      <c r="D38" s="3">
        <v>72</v>
      </c>
      <c r="E38" s="4" t="s">
        <v>22</v>
      </c>
      <c r="F38" s="4" t="s">
        <v>160</v>
      </c>
    </row>
    <row r="39" spans="1:6" x14ac:dyDescent="0.3">
      <c r="A39" s="2">
        <v>44482</v>
      </c>
      <c r="B39" s="3">
        <v>46</v>
      </c>
      <c r="C39" s="3">
        <v>9.1999999999999993</v>
      </c>
      <c r="D39" s="3">
        <v>55.2</v>
      </c>
      <c r="E39" s="4" t="s">
        <v>23</v>
      </c>
      <c r="F39" s="4" t="s">
        <v>160</v>
      </c>
    </row>
    <row r="40" spans="1:6" x14ac:dyDescent="0.3">
      <c r="A40" s="2">
        <v>44489</v>
      </c>
      <c r="B40" s="3">
        <v>88.05</v>
      </c>
      <c r="C40" s="3">
        <v>2.4</v>
      </c>
      <c r="D40" s="3">
        <v>90.45</v>
      </c>
      <c r="E40" s="4" t="s">
        <v>20</v>
      </c>
      <c r="F40" s="4" t="s">
        <v>160</v>
      </c>
    </row>
    <row r="41" spans="1:6" x14ac:dyDescent="0.3">
      <c r="A41" s="2">
        <v>44495</v>
      </c>
      <c r="B41" s="3">
        <v>226</v>
      </c>
      <c r="C41" s="3">
        <v>45.2</v>
      </c>
      <c r="D41" s="3">
        <v>271.2</v>
      </c>
      <c r="E41" s="4" t="s">
        <v>24</v>
      </c>
      <c r="F41" s="4" t="s">
        <v>160</v>
      </c>
    </row>
    <row r="42" spans="1:6" x14ac:dyDescent="0.3">
      <c r="A42" s="2">
        <v>44496</v>
      </c>
      <c r="B42" s="3">
        <v>65</v>
      </c>
      <c r="C42" s="3">
        <v>13</v>
      </c>
      <c r="D42" s="3">
        <v>78</v>
      </c>
      <c r="E42" s="4" t="s">
        <v>20</v>
      </c>
      <c r="F42" s="4" t="s">
        <v>160</v>
      </c>
    </row>
    <row r="43" spans="1:6" x14ac:dyDescent="0.3">
      <c r="A43" s="2">
        <v>44497</v>
      </c>
      <c r="B43" s="3">
        <v>35.020000000000003</v>
      </c>
      <c r="C43" s="3">
        <v>0</v>
      </c>
      <c r="D43" s="3">
        <v>35.020000000000003</v>
      </c>
      <c r="E43" s="4" t="s">
        <v>20</v>
      </c>
      <c r="F43" s="4" t="s">
        <v>160</v>
      </c>
    </row>
    <row r="44" spans="1:6" x14ac:dyDescent="0.3">
      <c r="A44" s="2">
        <v>44497</v>
      </c>
      <c r="B44" s="3">
        <v>52.68</v>
      </c>
      <c r="C44" s="3">
        <v>10.53</v>
      </c>
      <c r="D44" s="3">
        <v>63.21</v>
      </c>
      <c r="E44" s="4" t="s">
        <v>25</v>
      </c>
      <c r="F44" s="4" t="s">
        <v>160</v>
      </c>
    </row>
    <row r="45" spans="1:6" x14ac:dyDescent="0.3">
      <c r="A45" s="2">
        <v>44498</v>
      </c>
      <c r="B45" s="3">
        <v>70.680000000000007</v>
      </c>
      <c r="C45" s="3">
        <v>14.14</v>
      </c>
      <c r="D45" s="3">
        <v>84.82</v>
      </c>
      <c r="E45" s="4" t="s">
        <v>26</v>
      </c>
      <c r="F45" s="4" t="s">
        <v>160</v>
      </c>
    </row>
    <row r="46" spans="1:6" x14ac:dyDescent="0.3">
      <c r="A46" s="2">
        <v>44501</v>
      </c>
      <c r="B46" s="3">
        <v>321.45999999999998</v>
      </c>
      <c r="C46" s="3">
        <v>64.290000000000006</v>
      </c>
      <c r="D46" s="3">
        <v>385.75</v>
      </c>
      <c r="E46" s="4" t="s">
        <v>21</v>
      </c>
      <c r="F46" s="4" t="s">
        <v>160</v>
      </c>
    </row>
    <row r="47" spans="1:6" x14ac:dyDescent="0.3">
      <c r="A47" s="2">
        <v>44502</v>
      </c>
      <c r="B47" s="3">
        <v>31.1</v>
      </c>
      <c r="C47" s="3">
        <v>6.2</v>
      </c>
      <c r="D47" s="3">
        <v>37.299999999999997</v>
      </c>
      <c r="E47" s="4" t="s">
        <v>20</v>
      </c>
      <c r="F47" s="4" t="s">
        <v>160</v>
      </c>
    </row>
    <row r="48" spans="1:6" x14ac:dyDescent="0.3">
      <c r="A48" s="2">
        <v>44470</v>
      </c>
      <c r="B48" s="3">
        <v>140</v>
      </c>
      <c r="C48" s="3">
        <v>0</v>
      </c>
      <c r="D48" s="3">
        <v>140</v>
      </c>
      <c r="E48" s="4" t="s">
        <v>27</v>
      </c>
      <c r="F48" s="4" t="s">
        <v>161</v>
      </c>
    </row>
    <row r="49" spans="1:6" x14ac:dyDescent="0.3">
      <c r="A49" s="2">
        <v>44470</v>
      </c>
      <c r="B49" s="3">
        <v>140</v>
      </c>
      <c r="C49" s="3">
        <v>0</v>
      </c>
      <c r="D49" s="3">
        <v>140</v>
      </c>
      <c r="E49" s="4" t="s">
        <v>27</v>
      </c>
      <c r="F49" s="4" t="s">
        <v>161</v>
      </c>
    </row>
    <row r="50" spans="1:6" x14ac:dyDescent="0.3">
      <c r="A50" s="2">
        <v>44473</v>
      </c>
      <c r="B50" s="3">
        <v>61.99</v>
      </c>
      <c r="C50" s="3">
        <v>0</v>
      </c>
      <c r="D50" s="3">
        <v>61.99</v>
      </c>
      <c r="E50" s="4" t="s">
        <v>28</v>
      </c>
      <c r="F50" s="4" t="s">
        <v>161</v>
      </c>
    </row>
    <row r="51" spans="1:6" x14ac:dyDescent="0.3">
      <c r="A51" s="2">
        <v>44476</v>
      </c>
      <c r="B51" s="3">
        <v>190</v>
      </c>
      <c r="C51" s="3">
        <v>0</v>
      </c>
      <c r="D51" s="3">
        <v>190</v>
      </c>
      <c r="E51" s="4" t="s">
        <v>29</v>
      </c>
      <c r="F51" s="4" t="s">
        <v>162</v>
      </c>
    </row>
    <row r="52" spans="1:6" x14ac:dyDescent="0.3">
      <c r="A52" s="2">
        <v>44483</v>
      </c>
      <c r="B52" s="3">
        <v>28.95</v>
      </c>
      <c r="C52" s="3">
        <v>0</v>
      </c>
      <c r="D52" s="3">
        <v>28.95</v>
      </c>
      <c r="E52" s="4" t="s">
        <v>8</v>
      </c>
      <c r="F52" s="4" t="s">
        <v>162</v>
      </c>
    </row>
    <row r="53" spans="1:6" x14ac:dyDescent="0.3">
      <c r="A53" s="2">
        <v>44472</v>
      </c>
      <c r="B53" s="3">
        <v>267.39999999999998</v>
      </c>
      <c r="C53" s="3">
        <v>0</v>
      </c>
      <c r="D53" s="3">
        <v>267.39999999999998</v>
      </c>
      <c r="E53" s="8" t="s">
        <v>4</v>
      </c>
      <c r="F53" s="4" t="s">
        <v>163</v>
      </c>
    </row>
    <row r="54" spans="1:6" x14ac:dyDescent="0.3">
      <c r="A54" s="2">
        <v>44501</v>
      </c>
      <c r="B54" s="3">
        <v>79.34</v>
      </c>
      <c r="C54" s="3">
        <v>0</v>
      </c>
      <c r="D54" s="3">
        <v>79.34</v>
      </c>
      <c r="E54" s="8" t="s">
        <v>30</v>
      </c>
      <c r="F54" s="4" t="s">
        <v>163</v>
      </c>
    </row>
    <row r="55" spans="1:6" x14ac:dyDescent="0.3">
      <c r="A55" s="2">
        <v>44490</v>
      </c>
      <c r="B55" s="3">
        <v>3.32</v>
      </c>
      <c r="C55" s="3">
        <v>0.65</v>
      </c>
      <c r="D55" s="3">
        <v>3.97</v>
      </c>
      <c r="E55" s="4" t="s">
        <v>31</v>
      </c>
      <c r="F55" s="4" t="s">
        <v>164</v>
      </c>
    </row>
    <row r="56" spans="1:6" x14ac:dyDescent="0.3">
      <c r="A56" s="2">
        <v>44496</v>
      </c>
      <c r="B56" s="3">
        <v>0.75</v>
      </c>
      <c r="C56" s="3">
        <v>0.15</v>
      </c>
      <c r="D56" s="3">
        <v>0.9</v>
      </c>
      <c r="E56" s="4" t="s">
        <v>31</v>
      </c>
      <c r="F56" s="4" t="s">
        <v>164</v>
      </c>
    </row>
    <row r="57" spans="1:6" x14ac:dyDescent="0.3">
      <c r="A57" s="2">
        <v>44500</v>
      </c>
      <c r="B57" s="3">
        <v>1.1599999999999999</v>
      </c>
      <c r="C57" s="3">
        <v>0.24</v>
      </c>
      <c r="D57" s="3">
        <v>1.4</v>
      </c>
      <c r="E57" s="4" t="s">
        <v>31</v>
      </c>
      <c r="F57" s="4" t="s">
        <v>164</v>
      </c>
    </row>
    <row r="58" spans="1:6" x14ac:dyDescent="0.3">
      <c r="A58" s="2">
        <v>44501</v>
      </c>
      <c r="B58" s="3">
        <v>0.75</v>
      </c>
      <c r="C58" s="3">
        <v>0.15</v>
      </c>
      <c r="D58" s="3">
        <v>0.9</v>
      </c>
      <c r="E58" s="4" t="s">
        <v>31</v>
      </c>
      <c r="F58" s="4" t="s">
        <v>164</v>
      </c>
    </row>
    <row r="59" spans="1:6" x14ac:dyDescent="0.3">
      <c r="A59" s="9">
        <v>44483</v>
      </c>
      <c r="B59" s="3">
        <v>598</v>
      </c>
      <c r="C59" s="3">
        <v>119.6</v>
      </c>
      <c r="D59" s="3">
        <v>717.6</v>
      </c>
      <c r="E59" s="4" t="s">
        <v>32</v>
      </c>
      <c r="F59" s="4" t="s">
        <v>165</v>
      </c>
    </row>
    <row r="60" spans="1:6" x14ac:dyDescent="0.3">
      <c r="A60" s="5">
        <v>44474</v>
      </c>
      <c r="B60" s="6">
        <v>200</v>
      </c>
      <c r="C60" s="6">
        <v>0</v>
      </c>
      <c r="D60" s="6">
        <f>B60+C60</f>
        <v>200</v>
      </c>
      <c r="E60" s="7" t="s">
        <v>33</v>
      </c>
      <c r="F60" s="4" t="s">
        <v>166</v>
      </c>
    </row>
    <row r="61" spans="1:6" x14ac:dyDescent="0.3">
      <c r="A61" s="5">
        <v>44475</v>
      </c>
      <c r="B61" s="6">
        <v>17.989999999999998</v>
      </c>
      <c r="C61" s="6">
        <v>0</v>
      </c>
      <c r="D61" s="6">
        <f t="shared" ref="D61:D67" si="0">B61+C61</f>
        <v>17.989999999999998</v>
      </c>
      <c r="E61" s="7" t="s">
        <v>33</v>
      </c>
      <c r="F61" s="4" t="s">
        <v>166</v>
      </c>
    </row>
    <row r="62" spans="1:6" x14ac:dyDescent="0.3">
      <c r="A62" s="5">
        <v>44481</v>
      </c>
      <c r="B62" s="6">
        <v>200</v>
      </c>
      <c r="C62" s="6">
        <v>0</v>
      </c>
      <c r="D62" s="6">
        <f t="shared" si="0"/>
        <v>200</v>
      </c>
      <c r="E62" s="7" t="s">
        <v>33</v>
      </c>
      <c r="F62" s="4" t="s">
        <v>166</v>
      </c>
    </row>
    <row r="63" spans="1:6" x14ac:dyDescent="0.3">
      <c r="A63" s="5">
        <v>44488</v>
      </c>
      <c r="B63" s="6">
        <v>200</v>
      </c>
      <c r="C63" s="6">
        <v>0</v>
      </c>
      <c r="D63" s="6">
        <f t="shared" si="0"/>
        <v>200</v>
      </c>
      <c r="E63" s="7" t="s">
        <v>33</v>
      </c>
      <c r="F63" s="4" t="s">
        <v>166</v>
      </c>
    </row>
    <row r="64" spans="1:6" x14ac:dyDescent="0.3">
      <c r="A64" s="5">
        <v>44489</v>
      </c>
      <c r="B64" s="6">
        <v>1</v>
      </c>
      <c r="C64" s="6">
        <v>0</v>
      </c>
      <c r="D64" s="6">
        <f t="shared" si="0"/>
        <v>1</v>
      </c>
      <c r="E64" s="7" t="s">
        <v>19</v>
      </c>
      <c r="F64" s="4" t="s">
        <v>167</v>
      </c>
    </row>
    <row r="65" spans="1:6" x14ac:dyDescent="0.3">
      <c r="A65" s="5">
        <v>44491</v>
      </c>
      <c r="B65" s="6">
        <v>10</v>
      </c>
      <c r="C65" s="6">
        <v>0</v>
      </c>
      <c r="D65" s="6">
        <f t="shared" si="0"/>
        <v>10</v>
      </c>
      <c r="E65" s="7" t="s">
        <v>34</v>
      </c>
      <c r="F65" s="4" t="s">
        <v>167</v>
      </c>
    </row>
    <row r="66" spans="1:6" x14ac:dyDescent="0.3">
      <c r="A66" s="5">
        <v>44491</v>
      </c>
      <c r="B66" s="6">
        <v>36.479999999999997</v>
      </c>
      <c r="C66" s="6">
        <v>0</v>
      </c>
      <c r="D66" s="6">
        <f t="shared" si="0"/>
        <v>36.479999999999997</v>
      </c>
      <c r="E66" s="7" t="s">
        <v>35</v>
      </c>
      <c r="F66" s="4" t="s">
        <v>167</v>
      </c>
    </row>
    <row r="67" spans="1:6" x14ac:dyDescent="0.3">
      <c r="A67" s="5">
        <v>44496</v>
      </c>
      <c r="B67" s="6">
        <v>1</v>
      </c>
      <c r="C67" s="6">
        <v>0</v>
      </c>
      <c r="D67" s="6">
        <f t="shared" si="0"/>
        <v>1</v>
      </c>
      <c r="E67" s="7" t="s">
        <v>36</v>
      </c>
      <c r="F67" s="4" t="s">
        <v>166</v>
      </c>
    </row>
    <row r="68" spans="1:6" x14ac:dyDescent="0.3">
      <c r="A68" s="9">
        <v>44498</v>
      </c>
      <c r="B68" s="3">
        <v>174.68</v>
      </c>
      <c r="C68" s="3">
        <v>34.94</v>
      </c>
      <c r="D68" s="3">
        <v>209.62</v>
      </c>
      <c r="E68" s="4" t="s">
        <v>37</v>
      </c>
      <c r="F68" s="4" t="s">
        <v>168</v>
      </c>
    </row>
    <row r="69" spans="1:6" x14ac:dyDescent="0.3">
      <c r="A69" s="9">
        <v>44498</v>
      </c>
      <c r="B69" s="3">
        <v>12.16</v>
      </c>
      <c r="C69" s="3">
        <v>2.4300000000000002</v>
      </c>
      <c r="D69" s="3">
        <v>14.59</v>
      </c>
      <c r="E69" s="4" t="s">
        <v>37</v>
      </c>
      <c r="F69" s="4" t="s">
        <v>169</v>
      </c>
    </row>
    <row r="70" spans="1:6" x14ac:dyDescent="0.3">
      <c r="A70" s="9">
        <v>44498</v>
      </c>
      <c r="B70" s="3">
        <v>25.86</v>
      </c>
      <c r="C70" s="3">
        <v>5.17</v>
      </c>
      <c r="D70" s="3">
        <v>31.03</v>
      </c>
      <c r="E70" s="4" t="s">
        <v>37</v>
      </c>
      <c r="F70" s="4" t="s">
        <v>170</v>
      </c>
    </row>
    <row r="71" spans="1:6" x14ac:dyDescent="0.3">
      <c r="A71" s="9">
        <v>44498</v>
      </c>
      <c r="B71" s="3">
        <v>12.93</v>
      </c>
      <c r="C71" s="3">
        <v>2.58</v>
      </c>
      <c r="D71" s="3">
        <v>15.51</v>
      </c>
      <c r="E71" s="4" t="s">
        <v>38</v>
      </c>
      <c r="F71" s="4" t="s">
        <v>171</v>
      </c>
    </row>
    <row r="72" spans="1:6" x14ac:dyDescent="0.3">
      <c r="A72" s="9">
        <v>44498</v>
      </c>
      <c r="B72" s="3">
        <v>42.28</v>
      </c>
      <c r="C72" s="3">
        <v>8.4600000000000009</v>
      </c>
      <c r="D72" s="3">
        <v>50.74</v>
      </c>
      <c r="E72" s="4" t="s">
        <v>38</v>
      </c>
      <c r="F72" s="4" t="s">
        <v>159</v>
      </c>
    </row>
    <row r="73" spans="1:6" x14ac:dyDescent="0.3">
      <c r="A73" s="9">
        <v>44498</v>
      </c>
      <c r="B73" s="3">
        <v>83.23</v>
      </c>
      <c r="C73" s="3">
        <v>16.649999999999999</v>
      </c>
      <c r="D73" s="3">
        <v>99.88</v>
      </c>
      <c r="E73" s="4" t="s">
        <v>38</v>
      </c>
      <c r="F73" s="4" t="s">
        <v>172</v>
      </c>
    </row>
    <row r="74" spans="1:6" x14ac:dyDescent="0.3">
      <c r="A74" s="9">
        <v>44498</v>
      </c>
      <c r="B74" s="3">
        <v>114.69</v>
      </c>
      <c r="C74" s="3">
        <v>22.94</v>
      </c>
      <c r="D74" s="3">
        <v>137.63</v>
      </c>
      <c r="E74" s="4" t="s">
        <v>38</v>
      </c>
      <c r="F74" s="4" t="s">
        <v>173</v>
      </c>
    </row>
    <row r="75" spans="1:6" x14ac:dyDescent="0.3">
      <c r="A75" s="9">
        <v>44498</v>
      </c>
      <c r="B75" s="3">
        <v>21.03</v>
      </c>
      <c r="C75" s="3">
        <v>4.21</v>
      </c>
      <c r="D75" s="3">
        <v>25.24</v>
      </c>
      <c r="E75" s="4" t="s">
        <v>38</v>
      </c>
      <c r="F75" s="4" t="s">
        <v>173</v>
      </c>
    </row>
    <row r="76" spans="1:6" x14ac:dyDescent="0.3">
      <c r="A76" s="9">
        <v>44498</v>
      </c>
      <c r="B76" s="3">
        <v>6.68</v>
      </c>
      <c r="C76" s="3">
        <v>1.34</v>
      </c>
      <c r="D76" s="3">
        <v>8.02</v>
      </c>
      <c r="E76" s="4" t="s">
        <v>38</v>
      </c>
      <c r="F76" s="4" t="s">
        <v>168</v>
      </c>
    </row>
    <row r="77" spans="1:6" x14ac:dyDescent="0.3">
      <c r="A77" s="9">
        <v>44498</v>
      </c>
      <c r="B77" s="3">
        <v>3.37</v>
      </c>
      <c r="C77" s="3">
        <v>0.67</v>
      </c>
      <c r="D77" s="3">
        <v>4.04</v>
      </c>
      <c r="E77" s="4" t="s">
        <v>38</v>
      </c>
      <c r="F77" s="4" t="s">
        <v>168</v>
      </c>
    </row>
    <row r="78" spans="1:6" x14ac:dyDescent="0.3">
      <c r="A78" s="9">
        <v>44498</v>
      </c>
      <c r="B78" s="3">
        <v>11.31</v>
      </c>
      <c r="C78" s="3">
        <v>2.2599999999999998</v>
      </c>
      <c r="D78" s="3">
        <v>13.57</v>
      </c>
      <c r="E78" s="4" t="s">
        <v>38</v>
      </c>
      <c r="F78" s="4" t="s">
        <v>168</v>
      </c>
    </row>
    <row r="79" spans="1:6" x14ac:dyDescent="0.3">
      <c r="A79" s="9">
        <v>44498</v>
      </c>
      <c r="B79" s="3">
        <v>25.71</v>
      </c>
      <c r="C79" s="3">
        <v>5.14</v>
      </c>
      <c r="D79" s="3">
        <v>30.85</v>
      </c>
      <c r="E79" s="4" t="s">
        <v>38</v>
      </c>
      <c r="F79" s="4" t="s">
        <v>173</v>
      </c>
    </row>
    <row r="80" spans="1:6" x14ac:dyDescent="0.3">
      <c r="A80" s="9">
        <v>44498</v>
      </c>
      <c r="B80" s="3">
        <v>360.99</v>
      </c>
      <c r="C80" s="3">
        <v>72.2</v>
      </c>
      <c r="D80" s="3">
        <v>433.19</v>
      </c>
      <c r="E80" s="4" t="s">
        <v>38</v>
      </c>
      <c r="F80" s="4" t="s">
        <v>159</v>
      </c>
    </row>
    <row r="81" spans="1:6" x14ac:dyDescent="0.3">
      <c r="A81" s="9">
        <v>44498</v>
      </c>
      <c r="B81" s="3">
        <v>67.63</v>
      </c>
      <c r="C81" s="3">
        <v>13.53</v>
      </c>
      <c r="D81" s="3">
        <v>81.16</v>
      </c>
      <c r="E81" s="4" t="s">
        <v>39</v>
      </c>
      <c r="F81" s="4" t="s">
        <v>173</v>
      </c>
    </row>
    <row r="82" spans="1:6" x14ac:dyDescent="0.3">
      <c r="A82" s="9">
        <v>44498</v>
      </c>
      <c r="B82" s="3">
        <v>171.82</v>
      </c>
      <c r="C82" s="3">
        <v>34.36</v>
      </c>
      <c r="D82" s="3">
        <v>206.18</v>
      </c>
      <c r="E82" s="4" t="s">
        <v>39</v>
      </c>
      <c r="F82" s="4" t="s">
        <v>173</v>
      </c>
    </row>
    <row r="83" spans="1:6" x14ac:dyDescent="0.3">
      <c r="A83" s="9">
        <v>44498</v>
      </c>
      <c r="B83" s="3">
        <v>34.94</v>
      </c>
      <c r="C83" s="3">
        <v>6.99</v>
      </c>
      <c r="D83" s="3">
        <v>41.93</v>
      </c>
      <c r="E83" s="4" t="s">
        <v>39</v>
      </c>
      <c r="F83" s="4" t="s">
        <v>168</v>
      </c>
    </row>
    <row r="84" spans="1:6" x14ac:dyDescent="0.3">
      <c r="A84" s="9">
        <v>44498</v>
      </c>
      <c r="B84" s="3">
        <v>36.78</v>
      </c>
      <c r="C84" s="3">
        <v>7.36</v>
      </c>
      <c r="D84" s="3">
        <v>44.14</v>
      </c>
      <c r="E84" s="4" t="s">
        <v>39</v>
      </c>
      <c r="F84" s="4" t="s">
        <v>153</v>
      </c>
    </row>
    <row r="85" spans="1:6" x14ac:dyDescent="0.3">
      <c r="A85" s="9">
        <v>44498</v>
      </c>
      <c r="B85" s="3">
        <v>95.35</v>
      </c>
      <c r="C85" s="3">
        <v>19.059999999999999</v>
      </c>
      <c r="D85" s="3">
        <v>114.41</v>
      </c>
      <c r="E85" s="4" t="s">
        <v>40</v>
      </c>
      <c r="F85" s="4" t="s">
        <v>148</v>
      </c>
    </row>
    <row r="86" spans="1:6" x14ac:dyDescent="0.3">
      <c r="A86" s="9">
        <v>44498</v>
      </c>
      <c r="B86" s="3">
        <v>47.35</v>
      </c>
      <c r="C86" s="3">
        <v>9.4700000000000006</v>
      </c>
      <c r="D86" s="3">
        <v>56.82</v>
      </c>
      <c r="E86" s="4" t="s">
        <v>40</v>
      </c>
      <c r="F86" s="4" t="s">
        <v>148</v>
      </c>
    </row>
    <row r="87" spans="1:6" x14ac:dyDescent="0.3">
      <c r="A87" s="9">
        <v>44498</v>
      </c>
      <c r="B87" s="3">
        <v>90</v>
      </c>
      <c r="C87" s="3">
        <v>18</v>
      </c>
      <c r="D87" s="3">
        <v>108</v>
      </c>
      <c r="E87" s="4" t="s">
        <v>40</v>
      </c>
      <c r="F87" s="4" t="s">
        <v>148</v>
      </c>
    </row>
    <row r="88" spans="1:6" x14ac:dyDescent="0.3">
      <c r="A88" s="9">
        <v>44498</v>
      </c>
      <c r="B88" s="3">
        <v>390</v>
      </c>
      <c r="C88" s="3">
        <v>78</v>
      </c>
      <c r="D88" s="3">
        <v>468</v>
      </c>
      <c r="E88" s="4" t="s">
        <v>40</v>
      </c>
      <c r="F88" s="4" t="s">
        <v>148</v>
      </c>
    </row>
    <row r="89" spans="1:6" x14ac:dyDescent="0.3">
      <c r="A89" s="9">
        <v>44498</v>
      </c>
      <c r="B89" s="3">
        <v>52.98</v>
      </c>
      <c r="C89" s="3">
        <v>10.6</v>
      </c>
      <c r="D89" s="3">
        <v>63.58</v>
      </c>
      <c r="E89" s="4" t="s">
        <v>40</v>
      </c>
      <c r="F89" s="4" t="s">
        <v>148</v>
      </c>
    </row>
    <row r="90" spans="1:6" x14ac:dyDescent="0.3">
      <c r="A90" s="9">
        <v>44498</v>
      </c>
      <c r="B90" s="3">
        <v>228.05</v>
      </c>
      <c r="C90" s="3">
        <v>45.61</v>
      </c>
      <c r="D90" s="3">
        <v>273.66000000000003</v>
      </c>
      <c r="E90" s="4" t="s">
        <v>40</v>
      </c>
      <c r="F90" s="4" t="s">
        <v>168</v>
      </c>
    </row>
    <row r="91" spans="1:6" x14ac:dyDescent="0.3">
      <c r="A91" s="9">
        <v>44498</v>
      </c>
      <c r="B91" s="3">
        <v>201.6</v>
      </c>
      <c r="C91" s="3">
        <v>40.32</v>
      </c>
      <c r="D91" s="3">
        <v>241.92</v>
      </c>
      <c r="E91" s="4" t="s">
        <v>40</v>
      </c>
      <c r="F91" s="4" t="s">
        <v>168</v>
      </c>
    </row>
    <row r="92" spans="1:6" x14ac:dyDescent="0.3">
      <c r="A92" s="9">
        <v>44498</v>
      </c>
      <c r="B92" s="3">
        <v>-78.5</v>
      </c>
      <c r="C92" s="3">
        <v>-15.69</v>
      </c>
      <c r="D92" s="3">
        <v>-94.19</v>
      </c>
      <c r="E92" s="4" t="s">
        <v>40</v>
      </c>
      <c r="F92" s="4" t="s">
        <v>148</v>
      </c>
    </row>
    <row r="93" spans="1:6" x14ac:dyDescent="0.3">
      <c r="A93" s="9">
        <v>44498</v>
      </c>
      <c r="B93" s="3">
        <v>48.27</v>
      </c>
      <c r="C93" s="3">
        <v>9.65</v>
      </c>
      <c r="D93" s="3">
        <v>57.92</v>
      </c>
      <c r="E93" s="4" t="s">
        <v>40</v>
      </c>
      <c r="F93" s="4" t="s">
        <v>168</v>
      </c>
    </row>
    <row r="94" spans="1:6" x14ac:dyDescent="0.3">
      <c r="A94" s="9">
        <v>44498</v>
      </c>
      <c r="B94" s="3">
        <v>49.6</v>
      </c>
      <c r="C94" s="3">
        <v>9.92</v>
      </c>
      <c r="D94" s="3">
        <v>59.52</v>
      </c>
      <c r="E94" s="4" t="s">
        <v>40</v>
      </c>
      <c r="F94" s="4" t="s">
        <v>174</v>
      </c>
    </row>
    <row r="95" spans="1:6" x14ac:dyDescent="0.3">
      <c r="A95" s="9">
        <v>44498</v>
      </c>
      <c r="B95" s="3">
        <v>19.309999999999999</v>
      </c>
      <c r="C95" s="3">
        <v>3.86</v>
      </c>
      <c r="D95" s="3">
        <v>23.17</v>
      </c>
      <c r="E95" s="4" t="s">
        <v>40</v>
      </c>
      <c r="F95" s="4" t="s">
        <v>168</v>
      </c>
    </row>
    <row r="96" spans="1:6" x14ac:dyDescent="0.3">
      <c r="A96" s="9">
        <v>44498</v>
      </c>
      <c r="B96" s="3">
        <v>15.9</v>
      </c>
      <c r="C96" s="3">
        <v>3.18</v>
      </c>
      <c r="D96" s="3">
        <v>19.079999999999998</v>
      </c>
      <c r="E96" s="4" t="s">
        <v>40</v>
      </c>
      <c r="F96" s="4" t="s">
        <v>168</v>
      </c>
    </row>
    <row r="97" spans="1:6" x14ac:dyDescent="0.3">
      <c r="A97" s="9">
        <v>44498</v>
      </c>
      <c r="B97" s="3">
        <v>42.34</v>
      </c>
      <c r="C97" s="3">
        <v>8.4700000000000006</v>
      </c>
      <c r="D97" s="3">
        <v>50.81</v>
      </c>
      <c r="E97" s="4" t="s">
        <v>40</v>
      </c>
      <c r="F97" s="4" t="s">
        <v>168</v>
      </c>
    </row>
    <row r="98" spans="1:6" x14ac:dyDescent="0.3">
      <c r="A98" s="9">
        <v>44498</v>
      </c>
      <c r="B98" s="3">
        <v>107.8</v>
      </c>
      <c r="C98" s="3">
        <v>21.56</v>
      </c>
      <c r="D98" s="3">
        <v>129.36000000000001</v>
      </c>
      <c r="E98" s="4" t="s">
        <v>40</v>
      </c>
      <c r="F98" s="4" t="s">
        <v>168</v>
      </c>
    </row>
    <row r="99" spans="1:6" x14ac:dyDescent="0.3">
      <c r="A99" s="9">
        <v>44498</v>
      </c>
      <c r="B99" s="3">
        <v>20.5</v>
      </c>
      <c r="C99" s="3">
        <v>4.0999999999999996</v>
      </c>
      <c r="D99" s="3">
        <v>24.6</v>
      </c>
      <c r="E99" s="4" t="s">
        <v>40</v>
      </c>
      <c r="F99" s="4" t="s">
        <v>168</v>
      </c>
    </row>
    <row r="100" spans="1:6" x14ac:dyDescent="0.3">
      <c r="A100" s="9">
        <v>44498</v>
      </c>
      <c r="B100" s="3">
        <v>287.48</v>
      </c>
      <c r="C100" s="3">
        <v>71.87</v>
      </c>
      <c r="D100" s="3">
        <v>359.35</v>
      </c>
      <c r="E100" s="4" t="s">
        <v>41</v>
      </c>
      <c r="F100" s="4" t="s">
        <v>159</v>
      </c>
    </row>
    <row r="101" spans="1:6" x14ac:dyDescent="0.3">
      <c r="A101" s="9">
        <v>44498</v>
      </c>
      <c r="B101" s="3">
        <v>18.850000000000001</v>
      </c>
      <c r="C101" s="3">
        <v>4.7</v>
      </c>
      <c r="D101" s="3">
        <v>23.56</v>
      </c>
      <c r="E101" s="4" t="s">
        <v>41</v>
      </c>
      <c r="F101" s="4" t="s">
        <v>175</v>
      </c>
    </row>
    <row r="102" spans="1:6" x14ac:dyDescent="0.3">
      <c r="A102" s="9">
        <v>44498</v>
      </c>
      <c r="B102" s="3">
        <v>219.21</v>
      </c>
      <c r="C102" s="3">
        <v>54.8</v>
      </c>
      <c r="D102" s="3">
        <v>274.01</v>
      </c>
      <c r="E102" s="4" t="s">
        <v>41</v>
      </c>
      <c r="F102" s="4" t="s">
        <v>176</v>
      </c>
    </row>
    <row r="103" spans="1:6" x14ac:dyDescent="0.3">
      <c r="A103" s="9">
        <v>44498</v>
      </c>
      <c r="B103" s="3">
        <v>26.39</v>
      </c>
      <c r="C103" s="3">
        <v>6.6</v>
      </c>
      <c r="D103" s="3">
        <v>32.99</v>
      </c>
      <c r="E103" s="4" t="s">
        <v>41</v>
      </c>
      <c r="F103" s="4" t="s">
        <v>159</v>
      </c>
    </row>
    <row r="104" spans="1:6" x14ac:dyDescent="0.3">
      <c r="A104" s="9">
        <v>44498</v>
      </c>
      <c r="B104" s="3">
        <v>22.66</v>
      </c>
      <c r="C104" s="3">
        <v>5.66</v>
      </c>
      <c r="D104" s="3">
        <v>28.32</v>
      </c>
      <c r="E104" s="4" t="s">
        <v>41</v>
      </c>
      <c r="F104" s="4" t="s">
        <v>176</v>
      </c>
    </row>
    <row r="105" spans="1:6" x14ac:dyDescent="0.3">
      <c r="A105" s="9">
        <v>44498</v>
      </c>
      <c r="B105" s="3">
        <v>30.67</v>
      </c>
      <c r="C105" s="3">
        <v>6.13</v>
      </c>
      <c r="D105" s="3">
        <v>36.799999999999997</v>
      </c>
      <c r="E105" s="4" t="s">
        <v>42</v>
      </c>
      <c r="F105" s="4" t="s">
        <v>168</v>
      </c>
    </row>
    <row r="106" spans="1:6" x14ac:dyDescent="0.3">
      <c r="A106" s="9">
        <v>44498</v>
      </c>
      <c r="B106" s="3">
        <v>39.15</v>
      </c>
      <c r="C106" s="3">
        <v>7.83</v>
      </c>
      <c r="D106" s="3">
        <v>46.98</v>
      </c>
      <c r="E106" s="4" t="s">
        <v>43</v>
      </c>
      <c r="F106" s="4" t="s">
        <v>171</v>
      </c>
    </row>
    <row r="107" spans="1:6" x14ac:dyDescent="0.3">
      <c r="A107" s="9">
        <v>44498</v>
      </c>
      <c r="B107" s="3">
        <v>12.49</v>
      </c>
      <c r="C107" s="3">
        <v>2.5</v>
      </c>
      <c r="D107" s="3">
        <v>14.99</v>
      </c>
      <c r="E107" s="4" t="s">
        <v>43</v>
      </c>
      <c r="F107" s="4" t="s">
        <v>176</v>
      </c>
    </row>
    <row r="108" spans="1:6" x14ac:dyDescent="0.3">
      <c r="A108" s="9">
        <v>44498</v>
      </c>
      <c r="B108" s="3">
        <v>60.47</v>
      </c>
      <c r="C108" s="3">
        <v>12.09</v>
      </c>
      <c r="D108" s="3">
        <v>72.56</v>
      </c>
      <c r="E108" s="4" t="s">
        <v>43</v>
      </c>
      <c r="F108" s="4" t="s">
        <v>176</v>
      </c>
    </row>
    <row r="109" spans="1:6" x14ac:dyDescent="0.3">
      <c r="A109" s="9">
        <v>44498</v>
      </c>
      <c r="B109" s="3">
        <v>27.48</v>
      </c>
      <c r="C109" s="3">
        <v>5.49</v>
      </c>
      <c r="D109" s="3">
        <v>32.97</v>
      </c>
      <c r="E109" s="4" t="s">
        <v>43</v>
      </c>
      <c r="F109" s="4" t="s">
        <v>177</v>
      </c>
    </row>
    <row r="110" spans="1:6" x14ac:dyDescent="0.3">
      <c r="A110" s="9">
        <v>44498</v>
      </c>
      <c r="B110" s="3">
        <v>18.41</v>
      </c>
      <c r="C110" s="3">
        <v>3.68</v>
      </c>
      <c r="D110" s="3">
        <v>22.09</v>
      </c>
      <c r="E110" s="4" t="s">
        <v>43</v>
      </c>
      <c r="F110" s="4" t="s">
        <v>159</v>
      </c>
    </row>
    <row r="111" spans="1:6" x14ac:dyDescent="0.3">
      <c r="A111" s="9">
        <v>44498</v>
      </c>
      <c r="B111" s="3">
        <v>79.98</v>
      </c>
      <c r="C111" s="3">
        <v>16</v>
      </c>
      <c r="D111" s="3">
        <v>95.98</v>
      </c>
      <c r="E111" s="4" t="s">
        <v>43</v>
      </c>
      <c r="F111" s="4" t="s">
        <v>174</v>
      </c>
    </row>
    <row r="112" spans="1:6" x14ac:dyDescent="0.3">
      <c r="A112" s="9">
        <v>44498</v>
      </c>
      <c r="B112" s="3">
        <v>369.6</v>
      </c>
      <c r="C112" s="3">
        <v>73.92</v>
      </c>
      <c r="D112" s="3">
        <v>443.52</v>
      </c>
      <c r="E112" s="4" t="s">
        <v>44</v>
      </c>
      <c r="F112" s="18" t="s">
        <v>142</v>
      </c>
    </row>
    <row r="113" spans="1:6" x14ac:dyDescent="0.3">
      <c r="A113" s="9">
        <v>44498</v>
      </c>
      <c r="B113" s="3">
        <v>21.16</v>
      </c>
      <c r="C113" s="3">
        <v>4.2300000000000004</v>
      </c>
      <c r="D113" s="3">
        <v>25.39</v>
      </c>
      <c r="E113" s="4" t="s">
        <v>44</v>
      </c>
      <c r="F113" s="4" t="s">
        <v>173</v>
      </c>
    </row>
    <row r="114" spans="1:6" x14ac:dyDescent="0.3">
      <c r="A114" s="9">
        <v>44498</v>
      </c>
      <c r="B114" s="3">
        <v>77.23</v>
      </c>
      <c r="C114" s="3">
        <v>15.44</v>
      </c>
      <c r="D114" s="3">
        <v>92.67</v>
      </c>
      <c r="E114" s="4" t="s">
        <v>44</v>
      </c>
      <c r="F114" s="4" t="s">
        <v>178</v>
      </c>
    </row>
    <row r="115" spans="1:6" x14ac:dyDescent="0.3">
      <c r="A115" s="9">
        <v>44498</v>
      </c>
      <c r="B115" s="3">
        <v>9.76</v>
      </c>
      <c r="C115" s="3">
        <v>1.96</v>
      </c>
      <c r="D115" s="3">
        <v>11.72</v>
      </c>
      <c r="E115" s="4" t="s">
        <v>44</v>
      </c>
      <c r="F115" s="4" t="s">
        <v>176</v>
      </c>
    </row>
    <row r="116" spans="1:6" x14ac:dyDescent="0.3">
      <c r="A116" s="9">
        <v>44498</v>
      </c>
      <c r="B116" s="3">
        <v>7.68</v>
      </c>
      <c r="C116" s="3">
        <v>1.54</v>
      </c>
      <c r="D116" s="3">
        <v>9.2200000000000006</v>
      </c>
      <c r="E116" s="4" t="s">
        <v>44</v>
      </c>
      <c r="F116" s="4" t="s">
        <v>176</v>
      </c>
    </row>
    <row r="117" spans="1:6" x14ac:dyDescent="0.3">
      <c r="A117" s="9">
        <v>44498</v>
      </c>
      <c r="B117" s="3">
        <v>17.11</v>
      </c>
      <c r="C117" s="3">
        <v>3.42</v>
      </c>
      <c r="D117" s="3">
        <v>20.53</v>
      </c>
      <c r="E117" s="4" t="s">
        <v>44</v>
      </c>
      <c r="F117" s="4" t="s">
        <v>159</v>
      </c>
    </row>
    <row r="118" spans="1:6" x14ac:dyDescent="0.3">
      <c r="A118" s="9">
        <v>44498</v>
      </c>
      <c r="B118" s="3">
        <v>12.3</v>
      </c>
      <c r="C118" s="3">
        <v>2.46</v>
      </c>
      <c r="D118" s="3">
        <v>14.76</v>
      </c>
      <c r="E118" s="4" t="s">
        <v>44</v>
      </c>
      <c r="F118" s="4" t="s">
        <v>159</v>
      </c>
    </row>
    <row r="119" spans="1:6" x14ac:dyDescent="0.3">
      <c r="A119" s="9">
        <v>44498</v>
      </c>
      <c r="B119" s="3">
        <v>15.36</v>
      </c>
      <c r="C119" s="3">
        <v>3.07</v>
      </c>
      <c r="D119" s="3">
        <v>18.43</v>
      </c>
      <c r="E119" s="4" t="s">
        <v>44</v>
      </c>
      <c r="F119" s="4" t="s">
        <v>176</v>
      </c>
    </row>
    <row r="120" spans="1:6" x14ac:dyDescent="0.3">
      <c r="A120" s="9">
        <v>44498</v>
      </c>
      <c r="B120" s="3">
        <v>541.02</v>
      </c>
      <c r="C120" s="3">
        <v>108.18</v>
      </c>
      <c r="D120" s="3">
        <v>649.20000000000005</v>
      </c>
      <c r="E120" s="4" t="s">
        <v>45</v>
      </c>
      <c r="F120" s="4" t="s">
        <v>174</v>
      </c>
    </row>
    <row r="121" spans="1:6" x14ac:dyDescent="0.3">
      <c r="A121" s="9">
        <v>44498</v>
      </c>
      <c r="B121" s="3">
        <v>107.71</v>
      </c>
      <c r="C121" s="3">
        <v>21.54</v>
      </c>
      <c r="D121" s="3">
        <v>129.25</v>
      </c>
      <c r="E121" s="4" t="s">
        <v>45</v>
      </c>
      <c r="F121" s="4" t="s">
        <v>162</v>
      </c>
    </row>
    <row r="122" spans="1:6" x14ac:dyDescent="0.3">
      <c r="A122" s="9">
        <v>44498</v>
      </c>
      <c r="B122" s="3">
        <v>18.29</v>
      </c>
      <c r="C122" s="3">
        <v>0</v>
      </c>
      <c r="D122" s="3">
        <v>18.29</v>
      </c>
      <c r="E122" s="4" t="s">
        <v>45</v>
      </c>
      <c r="F122" s="4" t="s">
        <v>174</v>
      </c>
    </row>
    <row r="123" spans="1:6" x14ac:dyDescent="0.3">
      <c r="A123" s="9">
        <v>44477</v>
      </c>
      <c r="B123" s="3">
        <v>36.93</v>
      </c>
      <c r="C123" s="3">
        <v>7.39</v>
      </c>
      <c r="D123" s="3">
        <v>44.32</v>
      </c>
      <c r="E123" s="4" t="s">
        <v>46</v>
      </c>
      <c r="F123" s="4" t="s">
        <v>174</v>
      </c>
    </row>
    <row r="124" spans="1:6" x14ac:dyDescent="0.3">
      <c r="A124" s="9">
        <v>44499</v>
      </c>
      <c r="B124" s="3">
        <v>37.74</v>
      </c>
      <c r="C124" s="3">
        <v>0</v>
      </c>
      <c r="D124" s="3">
        <v>37.74</v>
      </c>
      <c r="E124" s="4" t="s">
        <v>47</v>
      </c>
      <c r="F124" s="4" t="s">
        <v>148</v>
      </c>
    </row>
    <row r="125" spans="1:6" x14ac:dyDescent="0.3">
      <c r="A125" s="9">
        <v>44484</v>
      </c>
      <c r="B125" s="3">
        <v>90</v>
      </c>
      <c r="C125" s="3">
        <v>0</v>
      </c>
      <c r="D125" s="3">
        <v>90</v>
      </c>
      <c r="E125" s="4" t="s">
        <v>48</v>
      </c>
      <c r="F125" s="4" t="s">
        <v>157</v>
      </c>
    </row>
    <row r="126" spans="1:6" x14ac:dyDescent="0.3">
      <c r="A126" s="9">
        <v>44496</v>
      </c>
      <c r="B126" s="3">
        <v>209.99</v>
      </c>
      <c r="C126" s="3">
        <v>42</v>
      </c>
      <c r="D126" s="3">
        <v>251.99</v>
      </c>
      <c r="E126" s="4" t="s">
        <v>49</v>
      </c>
      <c r="F126" s="4" t="s">
        <v>148</v>
      </c>
    </row>
    <row r="127" spans="1:6" x14ac:dyDescent="0.3">
      <c r="A127" s="9">
        <v>44496</v>
      </c>
      <c r="B127" s="3">
        <v>79.930000000000007</v>
      </c>
      <c r="C127" s="3">
        <v>15.99</v>
      </c>
      <c r="D127" s="3">
        <v>95.92</v>
      </c>
      <c r="E127" s="4" t="s">
        <v>50</v>
      </c>
      <c r="F127" s="4" t="s">
        <v>174</v>
      </c>
    </row>
    <row r="128" spans="1:6" x14ac:dyDescent="0.3">
      <c r="A128" s="9">
        <v>44496</v>
      </c>
      <c r="B128" s="3">
        <v>37.200000000000003</v>
      </c>
      <c r="C128" s="3">
        <v>5.7</v>
      </c>
      <c r="D128" s="3">
        <v>42.9</v>
      </c>
      <c r="E128" s="4" t="s">
        <v>51</v>
      </c>
      <c r="F128" s="4" t="s">
        <v>148</v>
      </c>
    </row>
    <row r="129" spans="1:6" x14ac:dyDescent="0.3">
      <c r="A129" s="9">
        <v>44496</v>
      </c>
      <c r="B129" s="3">
        <v>20.41</v>
      </c>
      <c r="C129" s="3">
        <v>0</v>
      </c>
      <c r="D129" s="3">
        <v>20.41</v>
      </c>
      <c r="E129" s="4" t="s">
        <v>52</v>
      </c>
      <c r="F129" s="4" t="s">
        <v>148</v>
      </c>
    </row>
    <row r="130" spans="1:6" x14ac:dyDescent="0.3">
      <c r="A130" s="2">
        <v>44474</v>
      </c>
      <c r="B130" s="3">
        <v>165</v>
      </c>
      <c r="C130" s="3">
        <v>0</v>
      </c>
      <c r="D130" s="3">
        <v>165</v>
      </c>
      <c r="E130" s="4" t="s">
        <v>53</v>
      </c>
      <c r="F130" s="4" t="s">
        <v>157</v>
      </c>
    </row>
    <row r="131" spans="1:6" x14ac:dyDescent="0.3">
      <c r="A131" s="9">
        <v>44475</v>
      </c>
      <c r="B131" s="3">
        <v>-10</v>
      </c>
      <c r="C131" s="3">
        <v>0</v>
      </c>
      <c r="D131" s="3">
        <v>-10</v>
      </c>
      <c r="E131" s="4" t="s">
        <v>54</v>
      </c>
      <c r="F131" s="4" t="s">
        <v>179</v>
      </c>
    </row>
    <row r="132" spans="1:6" x14ac:dyDescent="0.3">
      <c r="A132" s="9">
        <v>44477</v>
      </c>
      <c r="B132" s="3">
        <v>6.56</v>
      </c>
      <c r="C132" s="3">
        <v>1.32</v>
      </c>
      <c r="D132" s="3">
        <v>7.88</v>
      </c>
      <c r="E132" s="4" t="s">
        <v>4</v>
      </c>
      <c r="F132" s="4" t="s">
        <v>180</v>
      </c>
    </row>
    <row r="133" spans="1:6" x14ac:dyDescent="0.3">
      <c r="A133" s="9">
        <v>44483</v>
      </c>
      <c r="B133" s="3">
        <v>12.07</v>
      </c>
      <c r="C133" s="3">
        <v>2.42</v>
      </c>
      <c r="D133" s="3">
        <v>14.49</v>
      </c>
      <c r="E133" s="4" t="s">
        <v>4</v>
      </c>
      <c r="F133" s="4" t="s">
        <v>179</v>
      </c>
    </row>
    <row r="134" spans="1:6" x14ac:dyDescent="0.3">
      <c r="A134" s="9">
        <v>44483</v>
      </c>
      <c r="B134" s="3">
        <v>12.06</v>
      </c>
      <c r="C134" s="3">
        <v>2.42</v>
      </c>
      <c r="D134" s="3">
        <v>14.48</v>
      </c>
      <c r="E134" s="4" t="s">
        <v>4</v>
      </c>
      <c r="F134" s="4" t="s">
        <v>179</v>
      </c>
    </row>
    <row r="135" spans="1:6" x14ac:dyDescent="0.3">
      <c r="A135" s="9">
        <v>44484</v>
      </c>
      <c r="B135" s="3">
        <v>37.979999999999997</v>
      </c>
      <c r="C135" s="3">
        <v>7.6</v>
      </c>
      <c r="D135" s="3">
        <v>45.58</v>
      </c>
      <c r="E135" s="4" t="s">
        <v>4</v>
      </c>
      <c r="F135" s="4" t="s">
        <v>179</v>
      </c>
    </row>
    <row r="136" spans="1:6" x14ac:dyDescent="0.3">
      <c r="A136" s="9">
        <v>44487</v>
      </c>
      <c r="B136" s="3">
        <v>9.99</v>
      </c>
      <c r="C136" s="3">
        <v>2</v>
      </c>
      <c r="D136" s="3">
        <v>11.99</v>
      </c>
      <c r="E136" s="4" t="s">
        <v>4</v>
      </c>
      <c r="F136" s="4" t="s">
        <v>179</v>
      </c>
    </row>
    <row r="137" spans="1:6" x14ac:dyDescent="0.3">
      <c r="A137" s="9">
        <v>44487</v>
      </c>
      <c r="B137" s="3">
        <v>9.99</v>
      </c>
      <c r="C137" s="3">
        <v>2</v>
      </c>
      <c r="D137" s="3">
        <v>11.99</v>
      </c>
      <c r="E137" s="4" t="s">
        <v>4</v>
      </c>
      <c r="F137" s="4" t="s">
        <v>179</v>
      </c>
    </row>
    <row r="138" spans="1:6" x14ac:dyDescent="0.3">
      <c r="A138" s="10">
        <v>44490</v>
      </c>
      <c r="B138" s="3">
        <v>178</v>
      </c>
      <c r="C138" s="3">
        <v>35.6</v>
      </c>
      <c r="D138" s="3">
        <v>213.6</v>
      </c>
      <c r="E138" s="4" t="s">
        <v>55</v>
      </c>
      <c r="F138" s="4" t="s">
        <v>181</v>
      </c>
    </row>
    <row r="139" spans="1:6" x14ac:dyDescent="0.3">
      <c r="A139" s="9">
        <v>44497</v>
      </c>
      <c r="B139" s="11">
        <v>306</v>
      </c>
      <c r="C139" s="11">
        <v>0</v>
      </c>
      <c r="D139" s="11">
        <v>306</v>
      </c>
      <c r="E139" s="12" t="s">
        <v>12</v>
      </c>
      <c r="F139" s="4" t="s">
        <v>182</v>
      </c>
    </row>
    <row r="140" spans="1:6" x14ac:dyDescent="0.3">
      <c r="A140" s="2">
        <v>44487</v>
      </c>
      <c r="B140" s="3">
        <v>159.30000000000001</v>
      </c>
      <c r="C140" s="3">
        <v>0</v>
      </c>
      <c r="D140" s="3">
        <v>159.30000000000001</v>
      </c>
      <c r="E140" s="4" t="s">
        <v>56</v>
      </c>
      <c r="F140" s="4" t="s">
        <v>159</v>
      </c>
    </row>
    <row r="141" spans="1:6" x14ac:dyDescent="0.3">
      <c r="A141" s="2">
        <v>44502</v>
      </c>
      <c r="B141" s="3">
        <v>5.64</v>
      </c>
      <c r="C141" s="3">
        <v>0</v>
      </c>
      <c r="D141" s="3">
        <v>5.64</v>
      </c>
      <c r="E141" s="4" t="s">
        <v>54</v>
      </c>
      <c r="F141" s="4" t="s">
        <v>159</v>
      </c>
    </row>
    <row r="142" spans="1:6" x14ac:dyDescent="0.3">
      <c r="A142" s="2">
        <v>44470</v>
      </c>
      <c r="B142" s="3">
        <v>27.46</v>
      </c>
      <c r="C142" s="3">
        <v>5.49</v>
      </c>
      <c r="D142" s="3">
        <v>32.950000000000003</v>
      </c>
      <c r="E142" s="4" t="s">
        <v>57</v>
      </c>
      <c r="F142" s="4" t="s">
        <v>183</v>
      </c>
    </row>
    <row r="143" spans="1:6" x14ac:dyDescent="0.3">
      <c r="A143" s="2">
        <v>44473</v>
      </c>
      <c r="B143" s="3">
        <v>14.09</v>
      </c>
      <c r="C143" s="3">
        <v>2.82</v>
      </c>
      <c r="D143" s="3">
        <v>16.91</v>
      </c>
      <c r="E143" s="4" t="s">
        <v>57</v>
      </c>
      <c r="F143" s="4" t="s">
        <v>170</v>
      </c>
    </row>
    <row r="144" spans="1:6" x14ac:dyDescent="0.3">
      <c r="A144" s="2">
        <v>44479</v>
      </c>
      <c r="B144" s="3">
        <v>18.32</v>
      </c>
      <c r="C144" s="3">
        <v>3.66</v>
      </c>
      <c r="D144" s="3">
        <v>21.98</v>
      </c>
      <c r="E144" s="4" t="s">
        <v>57</v>
      </c>
      <c r="F144" s="4" t="s">
        <v>183</v>
      </c>
    </row>
    <row r="145" spans="1:6" x14ac:dyDescent="0.3">
      <c r="A145" s="2">
        <v>44482</v>
      </c>
      <c r="B145" s="3">
        <v>11.12</v>
      </c>
      <c r="C145" s="3">
        <v>2.23</v>
      </c>
      <c r="D145" s="3">
        <v>13.35</v>
      </c>
      <c r="E145" s="4" t="s">
        <v>57</v>
      </c>
      <c r="F145" s="4" t="s">
        <v>170</v>
      </c>
    </row>
    <row r="146" spans="1:6" x14ac:dyDescent="0.3">
      <c r="A146" s="2">
        <v>44484</v>
      </c>
      <c r="B146" s="3">
        <v>27.46</v>
      </c>
      <c r="C146" s="3">
        <v>5.49</v>
      </c>
      <c r="D146" s="3">
        <v>32.950000000000003</v>
      </c>
      <c r="E146" s="4" t="s">
        <v>57</v>
      </c>
      <c r="F146" s="4" t="s">
        <v>183</v>
      </c>
    </row>
    <row r="147" spans="1:6" x14ac:dyDescent="0.3">
      <c r="A147" s="2">
        <v>44494</v>
      </c>
      <c r="B147" s="3">
        <v>75.459999999999994</v>
      </c>
      <c r="C147" s="3">
        <v>15.09</v>
      </c>
      <c r="D147" s="3">
        <v>90.55</v>
      </c>
      <c r="E147" s="4" t="s">
        <v>58</v>
      </c>
      <c r="F147" s="4" t="s">
        <v>170</v>
      </c>
    </row>
    <row r="148" spans="1:6" x14ac:dyDescent="0.3">
      <c r="A148" s="2">
        <v>44496</v>
      </c>
      <c r="B148" s="3">
        <v>65.95</v>
      </c>
      <c r="C148" s="3">
        <v>13.19</v>
      </c>
      <c r="D148" s="3">
        <v>79.14</v>
      </c>
      <c r="E148" s="4" t="s">
        <v>57</v>
      </c>
      <c r="F148" s="4" t="s">
        <v>170</v>
      </c>
    </row>
    <row r="149" spans="1:6" x14ac:dyDescent="0.3">
      <c r="A149" s="2">
        <v>44498</v>
      </c>
      <c r="B149" s="3">
        <v>17.829999999999998</v>
      </c>
      <c r="C149" s="3">
        <v>3.56</v>
      </c>
      <c r="D149" s="3">
        <v>21.39</v>
      </c>
      <c r="E149" s="4" t="s">
        <v>59</v>
      </c>
      <c r="F149" s="4" t="s">
        <v>170</v>
      </c>
    </row>
    <row r="150" spans="1:6" x14ac:dyDescent="0.3">
      <c r="A150" s="2">
        <v>44488</v>
      </c>
      <c r="B150" s="3">
        <v>272</v>
      </c>
      <c r="C150" s="3">
        <v>0</v>
      </c>
      <c r="D150" s="3">
        <f>SUM(B150:C150)</f>
        <v>272</v>
      </c>
      <c r="E150" s="4" t="s">
        <v>5</v>
      </c>
      <c r="F150" s="4" t="s">
        <v>147</v>
      </c>
    </row>
    <row r="151" spans="1:6" x14ac:dyDescent="0.3">
      <c r="A151" s="2">
        <v>44492</v>
      </c>
      <c r="B151" s="3">
        <v>6</v>
      </c>
      <c r="C151" s="3">
        <v>0</v>
      </c>
      <c r="D151" s="3">
        <v>6</v>
      </c>
      <c r="E151" s="4" t="s">
        <v>60</v>
      </c>
      <c r="F151" s="4" t="s">
        <v>146</v>
      </c>
    </row>
    <row r="152" spans="1:6" x14ac:dyDescent="0.3">
      <c r="A152" s="2">
        <v>44474</v>
      </c>
      <c r="B152" s="3">
        <v>326.39999999999998</v>
      </c>
      <c r="C152" s="3">
        <v>65.28</v>
      </c>
      <c r="D152" s="3">
        <v>391.68</v>
      </c>
      <c r="E152" s="4" t="s">
        <v>61</v>
      </c>
      <c r="F152" s="4" t="s">
        <v>143</v>
      </c>
    </row>
    <row r="153" spans="1:6" x14ac:dyDescent="0.3">
      <c r="A153" s="14">
        <v>44472</v>
      </c>
      <c r="B153" s="11">
        <v>19.989999999999998</v>
      </c>
      <c r="C153" s="11">
        <v>0</v>
      </c>
      <c r="D153" s="11">
        <v>19.989999999999998</v>
      </c>
      <c r="E153" s="13" t="s">
        <v>62</v>
      </c>
      <c r="F153" s="4" t="s">
        <v>184</v>
      </c>
    </row>
    <row r="154" spans="1:6" x14ac:dyDescent="0.3">
      <c r="A154" s="14">
        <v>44473</v>
      </c>
      <c r="B154" s="11">
        <v>135.38999999999999</v>
      </c>
      <c r="C154" s="11">
        <v>27.1</v>
      </c>
      <c r="D154" s="11">
        <v>162.49</v>
      </c>
      <c r="E154" s="13" t="s">
        <v>4</v>
      </c>
      <c r="F154" s="4" t="s">
        <v>185</v>
      </c>
    </row>
    <row r="155" spans="1:6" x14ac:dyDescent="0.3">
      <c r="A155" s="14">
        <v>44473</v>
      </c>
      <c r="B155" s="11">
        <v>-4.49</v>
      </c>
      <c r="C155" s="11">
        <v>0</v>
      </c>
      <c r="D155" s="11">
        <v>-4.49</v>
      </c>
      <c r="E155" s="13" t="s">
        <v>4</v>
      </c>
      <c r="F155" s="4" t="s">
        <v>185</v>
      </c>
    </row>
    <row r="156" spans="1:6" x14ac:dyDescent="0.3">
      <c r="A156" s="14">
        <v>44473</v>
      </c>
      <c r="B156" s="11">
        <v>22.73</v>
      </c>
      <c r="C156" s="11">
        <v>4.55</v>
      </c>
      <c r="D156" s="11">
        <v>27.28</v>
      </c>
      <c r="E156" s="13" t="s">
        <v>4</v>
      </c>
      <c r="F156" s="4" t="s">
        <v>186</v>
      </c>
    </row>
    <row r="157" spans="1:6" x14ac:dyDescent="0.3">
      <c r="A157" s="14">
        <v>44473</v>
      </c>
      <c r="B157" s="11">
        <v>-4.49</v>
      </c>
      <c r="C157" s="11">
        <v>0</v>
      </c>
      <c r="D157" s="11">
        <v>-4.49</v>
      </c>
      <c r="E157" s="13" t="s">
        <v>4</v>
      </c>
      <c r="F157" s="4" t="s">
        <v>186</v>
      </c>
    </row>
    <row r="158" spans="1:6" x14ac:dyDescent="0.3">
      <c r="A158" s="14">
        <v>44491</v>
      </c>
      <c r="B158" s="11">
        <v>40</v>
      </c>
      <c r="C158" s="11">
        <v>0</v>
      </c>
      <c r="D158" s="11">
        <v>40</v>
      </c>
      <c r="E158" s="13" t="s">
        <v>63</v>
      </c>
      <c r="F158" s="4" t="s">
        <v>187</v>
      </c>
    </row>
    <row r="159" spans="1:6" x14ac:dyDescent="0.3">
      <c r="A159" s="14">
        <v>44494</v>
      </c>
      <c r="B159" s="11">
        <v>22.73</v>
      </c>
      <c r="C159" s="11">
        <v>4.55</v>
      </c>
      <c r="D159" s="11">
        <v>27.28</v>
      </c>
      <c r="E159" s="13" t="s">
        <v>4</v>
      </c>
      <c r="F159" s="4" t="s">
        <v>147</v>
      </c>
    </row>
    <row r="160" spans="1:6" x14ac:dyDescent="0.3">
      <c r="A160" s="14">
        <v>44494</v>
      </c>
      <c r="B160" s="11">
        <v>-4.49</v>
      </c>
      <c r="C160" s="11">
        <v>0</v>
      </c>
      <c r="D160" s="11">
        <v>-4.49</v>
      </c>
      <c r="E160" s="13" t="s">
        <v>4</v>
      </c>
      <c r="F160" s="4" t="s">
        <v>147</v>
      </c>
    </row>
    <row r="161" spans="1:6" x14ac:dyDescent="0.3">
      <c r="A161" s="2">
        <v>44467</v>
      </c>
      <c r="B161" s="3">
        <v>8.2100000000000009</v>
      </c>
      <c r="C161" s="3">
        <v>1.65</v>
      </c>
      <c r="D161" s="3">
        <v>9.86</v>
      </c>
      <c r="E161" s="4" t="s">
        <v>14</v>
      </c>
      <c r="F161" s="4" t="s">
        <v>188</v>
      </c>
    </row>
    <row r="162" spans="1:6" x14ac:dyDescent="0.3">
      <c r="A162" s="2">
        <v>44471</v>
      </c>
      <c r="B162" s="3">
        <v>50.76</v>
      </c>
      <c r="C162" s="3">
        <v>10.15</v>
      </c>
      <c r="D162" s="3">
        <v>60.91</v>
      </c>
      <c r="E162" s="4" t="s">
        <v>64</v>
      </c>
      <c r="F162" s="4" t="s">
        <v>189</v>
      </c>
    </row>
    <row r="163" spans="1:6" x14ac:dyDescent="0.3">
      <c r="A163" s="2">
        <v>44471</v>
      </c>
      <c r="B163" s="3">
        <v>33.659999999999997</v>
      </c>
      <c r="C163" s="3">
        <v>2.79</v>
      </c>
      <c r="D163" s="3">
        <v>36.450000000000003</v>
      </c>
      <c r="E163" s="4" t="s">
        <v>65</v>
      </c>
      <c r="F163" s="4" t="s">
        <v>189</v>
      </c>
    </row>
    <row r="164" spans="1:6" x14ac:dyDescent="0.3">
      <c r="A164" s="2">
        <v>44473</v>
      </c>
      <c r="B164" s="3">
        <v>20.83</v>
      </c>
      <c r="C164" s="3">
        <v>4.17</v>
      </c>
      <c r="D164" s="3">
        <v>25</v>
      </c>
      <c r="E164" s="4" t="s">
        <v>66</v>
      </c>
      <c r="F164" s="4" t="s">
        <v>189</v>
      </c>
    </row>
    <row r="165" spans="1:6" x14ac:dyDescent="0.3">
      <c r="A165" s="2">
        <v>44473</v>
      </c>
      <c r="B165" s="3">
        <v>56.77</v>
      </c>
      <c r="C165" s="3">
        <v>0</v>
      </c>
      <c r="D165" s="3">
        <v>56.77</v>
      </c>
      <c r="E165" s="4" t="s">
        <v>8</v>
      </c>
      <c r="F165" s="4" t="s">
        <v>189</v>
      </c>
    </row>
    <row r="166" spans="1:6" x14ac:dyDescent="0.3">
      <c r="A166" s="2">
        <v>44479</v>
      </c>
      <c r="B166" s="3">
        <v>4.17</v>
      </c>
      <c r="C166" s="3">
        <v>0.83</v>
      </c>
      <c r="D166" s="3">
        <v>5</v>
      </c>
      <c r="E166" s="4" t="s">
        <v>64</v>
      </c>
      <c r="F166" s="4" t="s">
        <v>189</v>
      </c>
    </row>
    <row r="167" spans="1:6" x14ac:dyDescent="0.3">
      <c r="A167" s="2">
        <v>44479</v>
      </c>
      <c r="B167" s="3">
        <v>6.49</v>
      </c>
      <c r="C167" s="3">
        <v>0</v>
      </c>
      <c r="D167" s="3">
        <v>6.49</v>
      </c>
      <c r="E167" s="4" t="s">
        <v>64</v>
      </c>
      <c r="F167" s="4" t="s">
        <v>189</v>
      </c>
    </row>
    <row r="168" spans="1:6" x14ac:dyDescent="0.3">
      <c r="A168" s="2">
        <v>44479</v>
      </c>
      <c r="B168" s="3">
        <v>12.55</v>
      </c>
      <c r="C168" s="3">
        <v>0</v>
      </c>
      <c r="D168" s="3">
        <v>12.55</v>
      </c>
      <c r="E168" s="4" t="s">
        <v>64</v>
      </c>
      <c r="F168" s="4" t="s">
        <v>189</v>
      </c>
    </row>
    <row r="169" spans="1:6" x14ac:dyDescent="0.3">
      <c r="A169" s="2">
        <v>44479</v>
      </c>
      <c r="B169" s="3">
        <v>9.58</v>
      </c>
      <c r="C169" s="3">
        <v>0</v>
      </c>
      <c r="D169" s="3">
        <v>9.58</v>
      </c>
      <c r="E169" s="4" t="s">
        <v>64</v>
      </c>
      <c r="F169" s="4" t="s">
        <v>189</v>
      </c>
    </row>
    <row r="170" spans="1:6" x14ac:dyDescent="0.3">
      <c r="A170" s="2">
        <v>44481</v>
      </c>
      <c r="B170" s="3">
        <v>68.510000000000005</v>
      </c>
      <c r="C170" s="3">
        <v>0</v>
      </c>
      <c r="D170" s="3">
        <v>68.510000000000005</v>
      </c>
      <c r="E170" s="4" t="s">
        <v>67</v>
      </c>
      <c r="F170" s="4" t="s">
        <v>189</v>
      </c>
    </row>
    <row r="171" spans="1:6" x14ac:dyDescent="0.3">
      <c r="A171" s="2">
        <v>44483</v>
      </c>
      <c r="B171" s="3">
        <v>2.17</v>
      </c>
      <c r="C171" s="3">
        <v>0</v>
      </c>
      <c r="D171" s="3">
        <v>2.17</v>
      </c>
      <c r="E171" s="4" t="s">
        <v>71</v>
      </c>
      <c r="F171" s="4" t="s">
        <v>189</v>
      </c>
    </row>
    <row r="172" spans="1:6" x14ac:dyDescent="0.3">
      <c r="A172" s="2">
        <v>44484</v>
      </c>
      <c r="B172" s="3">
        <v>64.7</v>
      </c>
      <c r="C172" s="3">
        <v>0</v>
      </c>
      <c r="D172" s="3">
        <v>64.7</v>
      </c>
      <c r="E172" s="4" t="s">
        <v>68</v>
      </c>
      <c r="F172" s="4" t="s">
        <v>189</v>
      </c>
    </row>
    <row r="173" spans="1:6" x14ac:dyDescent="0.3">
      <c r="A173" s="2">
        <v>44488</v>
      </c>
      <c r="B173" s="3">
        <v>53.62</v>
      </c>
      <c r="C173" s="3">
        <v>0</v>
      </c>
      <c r="D173" s="3">
        <v>53.62</v>
      </c>
      <c r="E173" s="4" t="s">
        <v>67</v>
      </c>
      <c r="F173" s="4" t="s">
        <v>189</v>
      </c>
    </row>
    <row r="174" spans="1:6" x14ac:dyDescent="0.3">
      <c r="A174" s="2">
        <v>44488</v>
      </c>
      <c r="B174" s="3">
        <v>78.739999999999995</v>
      </c>
      <c r="C174" s="3">
        <v>0</v>
      </c>
      <c r="D174" s="3">
        <v>78.739999999999995</v>
      </c>
      <c r="E174" s="4" t="s">
        <v>69</v>
      </c>
      <c r="F174" s="4" t="s">
        <v>189</v>
      </c>
    </row>
    <row r="175" spans="1:6" x14ac:dyDescent="0.3">
      <c r="A175" s="2">
        <v>44488</v>
      </c>
      <c r="B175" s="3">
        <v>202.18</v>
      </c>
      <c r="C175" s="3">
        <v>24.04</v>
      </c>
      <c r="D175" s="3">
        <v>226.22</v>
      </c>
      <c r="E175" s="4" t="s">
        <v>70</v>
      </c>
      <c r="F175" s="4" t="s">
        <v>189</v>
      </c>
    </row>
    <row r="176" spans="1:6" x14ac:dyDescent="0.3">
      <c r="A176" s="2">
        <v>44489</v>
      </c>
      <c r="B176" s="3">
        <v>8.6</v>
      </c>
      <c r="C176" s="3">
        <v>0</v>
      </c>
      <c r="D176" s="3">
        <v>8.6</v>
      </c>
      <c r="E176" s="4" t="s">
        <v>71</v>
      </c>
      <c r="F176" s="4" t="s">
        <v>189</v>
      </c>
    </row>
    <row r="177" spans="1:6" x14ac:dyDescent="0.3">
      <c r="A177" s="2">
        <v>44489</v>
      </c>
      <c r="B177" s="3">
        <v>226.6</v>
      </c>
      <c r="C177" s="3">
        <v>0</v>
      </c>
      <c r="D177" s="3">
        <v>226.6</v>
      </c>
      <c r="E177" s="4" t="s">
        <v>72</v>
      </c>
      <c r="F177" s="4" t="s">
        <v>189</v>
      </c>
    </row>
    <row r="178" spans="1:6" x14ac:dyDescent="0.3">
      <c r="A178" s="2">
        <v>44489</v>
      </c>
      <c r="B178" s="3">
        <v>414.63</v>
      </c>
      <c r="C178" s="3">
        <v>82.93</v>
      </c>
      <c r="D178" s="3">
        <v>497.56</v>
      </c>
      <c r="E178" s="4" t="s">
        <v>73</v>
      </c>
      <c r="F178" s="4" t="s">
        <v>189</v>
      </c>
    </row>
    <row r="179" spans="1:6" x14ac:dyDescent="0.3">
      <c r="A179" s="2">
        <v>44490</v>
      </c>
      <c r="B179" s="3">
        <v>35.78</v>
      </c>
      <c r="C179" s="3">
        <v>0</v>
      </c>
      <c r="D179" s="3">
        <v>35.78</v>
      </c>
      <c r="E179" s="4" t="s">
        <v>67</v>
      </c>
      <c r="F179" s="4" t="s">
        <v>189</v>
      </c>
    </row>
    <row r="180" spans="1:6" x14ac:dyDescent="0.3">
      <c r="A180" s="2">
        <v>44496</v>
      </c>
      <c r="B180" s="3">
        <v>239.41</v>
      </c>
      <c r="C180" s="3">
        <v>34.61</v>
      </c>
      <c r="D180" s="3">
        <v>274.02</v>
      </c>
      <c r="E180" s="4" t="s">
        <v>74</v>
      </c>
      <c r="F180" s="4" t="s">
        <v>189</v>
      </c>
    </row>
    <row r="181" spans="1:6" x14ac:dyDescent="0.3">
      <c r="A181" s="2">
        <v>44497</v>
      </c>
      <c r="B181" s="3">
        <v>49.1</v>
      </c>
      <c r="C181" s="3">
        <v>0</v>
      </c>
      <c r="D181" s="3">
        <v>49.1</v>
      </c>
      <c r="E181" s="4" t="s">
        <v>67</v>
      </c>
      <c r="F181" s="4" t="s">
        <v>189</v>
      </c>
    </row>
    <row r="182" spans="1:6" x14ac:dyDescent="0.3">
      <c r="A182" s="2">
        <v>44502</v>
      </c>
      <c r="B182" s="3">
        <v>6.8</v>
      </c>
      <c r="C182" s="3">
        <v>0</v>
      </c>
      <c r="D182" s="3">
        <v>6.8</v>
      </c>
      <c r="E182" s="4" t="s">
        <v>67</v>
      </c>
      <c r="F182" s="4" t="s">
        <v>189</v>
      </c>
    </row>
    <row r="183" spans="1:6" x14ac:dyDescent="0.3">
      <c r="A183" s="2">
        <v>44495</v>
      </c>
      <c r="B183" s="3">
        <v>306</v>
      </c>
      <c r="C183" s="3">
        <v>0</v>
      </c>
      <c r="D183" s="3">
        <v>306</v>
      </c>
      <c r="E183" s="4" t="s">
        <v>12</v>
      </c>
      <c r="F183" s="4" t="s">
        <v>182</v>
      </c>
    </row>
    <row r="184" spans="1:6" x14ac:dyDescent="0.3">
      <c r="A184" s="9">
        <v>44474</v>
      </c>
      <c r="B184" s="3">
        <v>8.02</v>
      </c>
      <c r="C184" s="3">
        <v>0</v>
      </c>
      <c r="D184" s="3">
        <v>8.02</v>
      </c>
      <c r="E184" s="4" t="s">
        <v>75</v>
      </c>
      <c r="F184" s="4" t="s">
        <v>170</v>
      </c>
    </row>
    <row r="185" spans="1:6" x14ac:dyDescent="0.3">
      <c r="A185" s="9">
        <v>44475</v>
      </c>
      <c r="B185" s="3">
        <v>52.2</v>
      </c>
      <c r="C185" s="3">
        <v>10.44</v>
      </c>
      <c r="D185" s="3">
        <v>62.64</v>
      </c>
      <c r="E185" s="4" t="s">
        <v>76</v>
      </c>
      <c r="F185" s="4" t="s">
        <v>171</v>
      </c>
    </row>
    <row r="186" spans="1:6" x14ac:dyDescent="0.3">
      <c r="A186" s="9">
        <v>44475</v>
      </c>
      <c r="B186" s="3">
        <v>44.86</v>
      </c>
      <c r="C186" s="3">
        <v>0</v>
      </c>
      <c r="D186" s="3">
        <v>44.86</v>
      </c>
      <c r="E186" s="4" t="s">
        <v>77</v>
      </c>
      <c r="F186" s="4" t="s">
        <v>190</v>
      </c>
    </row>
    <row r="187" spans="1:6" x14ac:dyDescent="0.3">
      <c r="A187" s="9">
        <v>44476</v>
      </c>
      <c r="B187" s="3">
        <v>147</v>
      </c>
      <c r="C187" s="3">
        <v>0</v>
      </c>
      <c r="D187" s="3">
        <v>147</v>
      </c>
      <c r="E187" s="4" t="s">
        <v>78</v>
      </c>
      <c r="F187" s="4" t="s">
        <v>170</v>
      </c>
    </row>
    <row r="188" spans="1:6" x14ac:dyDescent="0.3">
      <c r="A188" s="9">
        <v>44476</v>
      </c>
      <c r="B188" s="3">
        <v>168.48</v>
      </c>
      <c r="C188" s="3">
        <v>0</v>
      </c>
      <c r="D188" s="3">
        <v>168.48</v>
      </c>
      <c r="E188" s="4" t="s">
        <v>79</v>
      </c>
      <c r="F188" s="4" t="s">
        <v>171</v>
      </c>
    </row>
    <row r="189" spans="1:6" x14ac:dyDescent="0.3">
      <c r="A189" s="9">
        <v>44480</v>
      </c>
      <c r="B189" s="3">
        <v>3.96</v>
      </c>
      <c r="C189" s="3">
        <v>0</v>
      </c>
      <c r="D189" s="3">
        <v>3.96</v>
      </c>
      <c r="E189" s="4" t="s">
        <v>75</v>
      </c>
      <c r="F189" s="4" t="s">
        <v>170</v>
      </c>
    </row>
    <row r="190" spans="1:6" x14ac:dyDescent="0.3">
      <c r="A190" s="9">
        <v>44480</v>
      </c>
      <c r="B190" s="3">
        <v>186.76</v>
      </c>
      <c r="C190" s="3">
        <v>24.33</v>
      </c>
      <c r="D190" s="3">
        <v>211.09</v>
      </c>
      <c r="E190" s="4" t="s">
        <v>80</v>
      </c>
      <c r="F190" s="4" t="s">
        <v>170</v>
      </c>
    </row>
    <row r="191" spans="1:6" x14ac:dyDescent="0.3">
      <c r="A191" s="9">
        <v>44480</v>
      </c>
      <c r="B191" s="3">
        <v>15</v>
      </c>
      <c r="C191" s="3">
        <v>0</v>
      </c>
      <c r="D191" s="3">
        <v>15</v>
      </c>
      <c r="E191" s="4" t="s">
        <v>10</v>
      </c>
      <c r="F191" s="4" t="s">
        <v>170</v>
      </c>
    </row>
    <row r="192" spans="1:6" x14ac:dyDescent="0.3">
      <c r="A192" s="9">
        <v>44482</v>
      </c>
      <c r="B192" s="3">
        <v>3.79</v>
      </c>
      <c r="C192" s="3">
        <v>0</v>
      </c>
      <c r="D192" s="3">
        <v>3.79</v>
      </c>
      <c r="E192" s="4" t="s">
        <v>77</v>
      </c>
      <c r="F192" s="4" t="s">
        <v>190</v>
      </c>
    </row>
    <row r="193" spans="1:6" x14ac:dyDescent="0.3">
      <c r="A193" s="9">
        <v>44484</v>
      </c>
      <c r="B193" s="3">
        <v>16</v>
      </c>
      <c r="C193" s="3">
        <v>0</v>
      </c>
      <c r="D193" s="3">
        <v>16</v>
      </c>
      <c r="E193" s="4" t="s">
        <v>35</v>
      </c>
      <c r="F193" s="4" t="s">
        <v>170</v>
      </c>
    </row>
    <row r="194" spans="1:6" x14ac:dyDescent="0.3">
      <c r="A194" s="9">
        <v>44489</v>
      </c>
      <c r="B194" s="3">
        <v>178.05</v>
      </c>
      <c r="C194" s="3">
        <v>0</v>
      </c>
      <c r="D194" s="3">
        <v>178.05</v>
      </c>
      <c r="E194" s="4" t="s">
        <v>81</v>
      </c>
      <c r="F194" s="4" t="s">
        <v>190</v>
      </c>
    </row>
    <row r="195" spans="1:6" x14ac:dyDescent="0.3">
      <c r="A195" s="9">
        <v>44489</v>
      </c>
      <c r="B195" s="3">
        <v>9.1199999999999992</v>
      </c>
      <c r="C195" s="3">
        <v>1.83</v>
      </c>
      <c r="D195" s="3">
        <v>10.95</v>
      </c>
      <c r="E195" s="4" t="s">
        <v>4</v>
      </c>
      <c r="F195" s="4" t="s">
        <v>170</v>
      </c>
    </row>
    <row r="196" spans="1:6" x14ac:dyDescent="0.3">
      <c r="A196" s="9">
        <v>44490</v>
      </c>
      <c r="B196" s="3">
        <v>69.11</v>
      </c>
      <c r="C196" s="3">
        <v>13.82</v>
      </c>
      <c r="D196" s="3">
        <v>82.93</v>
      </c>
      <c r="E196" s="4" t="s">
        <v>82</v>
      </c>
      <c r="F196" s="4" t="s">
        <v>190</v>
      </c>
    </row>
    <row r="197" spans="1:6" x14ac:dyDescent="0.3">
      <c r="A197" s="9">
        <v>44490</v>
      </c>
      <c r="B197" s="3">
        <v>342.48</v>
      </c>
      <c r="C197" s="3">
        <v>68.489999999999995</v>
      </c>
      <c r="D197" s="3">
        <v>410.97</v>
      </c>
      <c r="E197" s="4" t="s">
        <v>83</v>
      </c>
      <c r="F197" s="4" t="s">
        <v>190</v>
      </c>
    </row>
    <row r="198" spans="1:6" x14ac:dyDescent="0.3">
      <c r="A198" s="9">
        <v>44492</v>
      </c>
      <c r="B198" s="3">
        <v>89.2</v>
      </c>
      <c r="C198" s="3">
        <v>0</v>
      </c>
      <c r="D198" s="3">
        <v>89.2</v>
      </c>
      <c r="E198" s="4" t="s">
        <v>84</v>
      </c>
      <c r="F198" s="4" t="s">
        <v>190</v>
      </c>
    </row>
    <row r="199" spans="1:6" x14ac:dyDescent="0.3">
      <c r="A199" s="9">
        <v>44492</v>
      </c>
      <c r="B199" s="3">
        <v>89.2</v>
      </c>
      <c r="C199" s="3">
        <v>0</v>
      </c>
      <c r="D199" s="3">
        <v>89.2</v>
      </c>
      <c r="E199" s="4" t="s">
        <v>84</v>
      </c>
      <c r="F199" s="4" t="s">
        <v>190</v>
      </c>
    </row>
    <row r="200" spans="1:6" x14ac:dyDescent="0.3">
      <c r="A200" s="9">
        <v>44492</v>
      </c>
      <c r="B200" s="3">
        <v>89.2</v>
      </c>
      <c r="C200" s="3">
        <v>0</v>
      </c>
      <c r="D200" s="3">
        <v>89.2</v>
      </c>
      <c r="E200" s="4" t="s">
        <v>84</v>
      </c>
      <c r="F200" s="4" t="s">
        <v>190</v>
      </c>
    </row>
    <row r="201" spans="1:6" x14ac:dyDescent="0.3">
      <c r="A201" s="9">
        <v>44492</v>
      </c>
      <c r="B201" s="3">
        <v>89.2</v>
      </c>
      <c r="C201" s="3">
        <v>0</v>
      </c>
      <c r="D201" s="3">
        <v>89.2</v>
      </c>
      <c r="E201" s="4" t="s">
        <v>84</v>
      </c>
      <c r="F201" s="4" t="s">
        <v>190</v>
      </c>
    </row>
    <row r="202" spans="1:6" x14ac:dyDescent="0.3">
      <c r="A202" s="9">
        <v>44492</v>
      </c>
      <c r="B202" s="3">
        <v>89.2</v>
      </c>
      <c r="C202" s="3">
        <v>0</v>
      </c>
      <c r="D202" s="3">
        <v>89.2</v>
      </c>
      <c r="E202" s="4" t="s">
        <v>84</v>
      </c>
      <c r="F202" s="4" t="s">
        <v>190</v>
      </c>
    </row>
    <row r="203" spans="1:6" x14ac:dyDescent="0.3">
      <c r="A203" s="9">
        <v>44494</v>
      </c>
      <c r="B203" s="3">
        <v>47.2</v>
      </c>
      <c r="C203" s="3">
        <v>0</v>
      </c>
      <c r="D203" s="3">
        <v>47.2</v>
      </c>
      <c r="E203" s="4" t="s">
        <v>84</v>
      </c>
      <c r="F203" s="4" t="s">
        <v>190</v>
      </c>
    </row>
    <row r="204" spans="1:6" x14ac:dyDescent="0.3">
      <c r="A204" s="9">
        <v>44494</v>
      </c>
      <c r="B204" s="3">
        <v>89.2</v>
      </c>
      <c r="C204" s="3">
        <v>0</v>
      </c>
      <c r="D204" s="3">
        <v>89.2</v>
      </c>
      <c r="E204" s="4" t="s">
        <v>84</v>
      </c>
      <c r="F204" s="4" t="s">
        <v>190</v>
      </c>
    </row>
    <row r="205" spans="1:6" x14ac:dyDescent="0.3">
      <c r="A205" s="9">
        <v>44494</v>
      </c>
      <c r="B205" s="3">
        <v>18.32</v>
      </c>
      <c r="C205" s="3">
        <v>3.67</v>
      </c>
      <c r="D205" s="3">
        <v>21.99</v>
      </c>
      <c r="E205" s="4" t="s">
        <v>4</v>
      </c>
      <c r="F205" s="4" t="s">
        <v>170</v>
      </c>
    </row>
    <row r="206" spans="1:6" x14ac:dyDescent="0.3">
      <c r="A206" s="9">
        <v>44494</v>
      </c>
      <c r="B206" s="3">
        <v>22.49</v>
      </c>
      <c r="C206" s="3">
        <v>4.5</v>
      </c>
      <c r="D206" s="3">
        <v>26.99</v>
      </c>
      <c r="E206" s="4" t="s">
        <v>4</v>
      </c>
      <c r="F206" s="4" t="s">
        <v>190</v>
      </c>
    </row>
    <row r="207" spans="1:6" x14ac:dyDescent="0.3">
      <c r="A207" s="9">
        <v>44501</v>
      </c>
      <c r="B207" s="3">
        <v>5.75</v>
      </c>
      <c r="C207" s="3">
        <v>0</v>
      </c>
      <c r="D207" s="3">
        <v>5.75</v>
      </c>
      <c r="E207" s="4" t="s">
        <v>85</v>
      </c>
      <c r="F207" s="4" t="s">
        <v>190</v>
      </c>
    </row>
    <row r="208" spans="1:6" x14ac:dyDescent="0.3">
      <c r="A208" s="9">
        <v>44501</v>
      </c>
      <c r="B208" s="3">
        <v>8.5299999999999994</v>
      </c>
      <c r="C208" s="3">
        <v>1.07</v>
      </c>
      <c r="D208" s="3">
        <v>9.6</v>
      </c>
      <c r="E208" s="4" t="s">
        <v>85</v>
      </c>
      <c r="F208" s="4" t="s">
        <v>190</v>
      </c>
    </row>
    <row r="209" spans="1:6" x14ac:dyDescent="0.3">
      <c r="A209" s="9">
        <v>44501</v>
      </c>
      <c r="B209" s="3">
        <v>2.13</v>
      </c>
      <c r="C209" s="3">
        <v>0.27</v>
      </c>
      <c r="D209" s="3">
        <v>2.4</v>
      </c>
      <c r="E209" s="4" t="s">
        <v>86</v>
      </c>
      <c r="F209" s="4" t="s">
        <v>190</v>
      </c>
    </row>
    <row r="210" spans="1:6" x14ac:dyDescent="0.3">
      <c r="A210" s="9">
        <v>44501</v>
      </c>
      <c r="B210" s="3">
        <v>2.9</v>
      </c>
      <c r="C210" s="3">
        <v>0</v>
      </c>
      <c r="D210" s="3">
        <v>2.9</v>
      </c>
      <c r="E210" s="4" t="s">
        <v>87</v>
      </c>
      <c r="F210" s="4" t="s">
        <v>190</v>
      </c>
    </row>
    <row r="211" spans="1:6" x14ac:dyDescent="0.3">
      <c r="A211" s="9">
        <v>44502</v>
      </c>
      <c r="B211" s="3">
        <v>7.09</v>
      </c>
      <c r="C211" s="3">
        <v>1.01</v>
      </c>
      <c r="D211" s="3">
        <v>8.1</v>
      </c>
      <c r="E211" s="4" t="s">
        <v>86</v>
      </c>
      <c r="F211" s="4" t="s">
        <v>190</v>
      </c>
    </row>
    <row r="212" spans="1:6" x14ac:dyDescent="0.3">
      <c r="A212" s="9">
        <v>44502</v>
      </c>
      <c r="B212" s="3">
        <v>12.17</v>
      </c>
      <c r="C212" s="3">
        <v>0.33</v>
      </c>
      <c r="D212" s="3">
        <v>12.5</v>
      </c>
      <c r="E212" s="4" t="s">
        <v>88</v>
      </c>
      <c r="F212" s="4" t="s">
        <v>190</v>
      </c>
    </row>
    <row r="213" spans="1:6" x14ac:dyDescent="0.3">
      <c r="A213" s="2">
        <v>44485</v>
      </c>
      <c r="B213" s="3">
        <v>160.24</v>
      </c>
      <c r="C213" s="3">
        <v>0</v>
      </c>
      <c r="D213" s="3">
        <v>160.24</v>
      </c>
      <c r="E213" s="4" t="s">
        <v>33</v>
      </c>
      <c r="F213" s="4" t="s">
        <v>190</v>
      </c>
    </row>
    <row r="214" spans="1:6" x14ac:dyDescent="0.3">
      <c r="A214" s="2">
        <v>44494</v>
      </c>
      <c r="B214" s="3">
        <v>298.57</v>
      </c>
      <c r="C214" s="3">
        <v>0</v>
      </c>
      <c r="D214" s="3">
        <v>298.57</v>
      </c>
      <c r="E214" s="4" t="s">
        <v>89</v>
      </c>
      <c r="F214" s="4" t="s">
        <v>190</v>
      </c>
    </row>
    <row r="215" spans="1:6" x14ac:dyDescent="0.3">
      <c r="A215" s="2">
        <v>44499</v>
      </c>
      <c r="B215" s="3">
        <v>300</v>
      </c>
      <c r="C215" s="3">
        <v>0</v>
      </c>
      <c r="D215" s="3">
        <v>300</v>
      </c>
      <c r="E215" s="4" t="s">
        <v>33</v>
      </c>
      <c r="F215" s="4" t="s">
        <v>190</v>
      </c>
    </row>
    <row r="216" spans="1:6" x14ac:dyDescent="0.3">
      <c r="A216" s="2">
        <v>44470</v>
      </c>
      <c r="B216" s="3">
        <v>16.43</v>
      </c>
      <c r="C216" s="3">
        <v>0</v>
      </c>
      <c r="D216" s="3">
        <v>16.43</v>
      </c>
      <c r="E216" s="4" t="s">
        <v>8</v>
      </c>
      <c r="F216" s="4" t="s">
        <v>189</v>
      </c>
    </row>
    <row r="217" spans="1:6" x14ac:dyDescent="0.3">
      <c r="A217" s="2">
        <v>44471</v>
      </c>
      <c r="B217" s="3">
        <v>14.05</v>
      </c>
      <c r="C217" s="3">
        <v>0</v>
      </c>
      <c r="D217" s="3">
        <v>14.05</v>
      </c>
      <c r="E217" s="4" t="s">
        <v>128</v>
      </c>
      <c r="F217" s="4" t="s">
        <v>189</v>
      </c>
    </row>
    <row r="218" spans="1:6" x14ac:dyDescent="0.3">
      <c r="A218" s="2">
        <v>44472</v>
      </c>
      <c r="B218" s="3">
        <v>4.9800000000000004</v>
      </c>
      <c r="C218" s="3">
        <v>0</v>
      </c>
      <c r="D218" s="3">
        <v>4.9800000000000004</v>
      </c>
      <c r="E218" s="4" t="s">
        <v>129</v>
      </c>
      <c r="F218" s="4" t="s">
        <v>189</v>
      </c>
    </row>
    <row r="219" spans="1:6" x14ac:dyDescent="0.3">
      <c r="A219" s="2">
        <v>44472</v>
      </c>
      <c r="B219" s="3">
        <v>111.98</v>
      </c>
      <c r="C219" s="3">
        <v>0</v>
      </c>
      <c r="D219" s="3">
        <v>111.98</v>
      </c>
      <c r="E219" s="4" t="s">
        <v>130</v>
      </c>
      <c r="F219" s="4" t="s">
        <v>189</v>
      </c>
    </row>
    <row r="220" spans="1:6" x14ac:dyDescent="0.3">
      <c r="A220" s="2">
        <v>44477</v>
      </c>
      <c r="B220" s="3">
        <v>11.77</v>
      </c>
      <c r="C220" s="3">
        <v>0</v>
      </c>
      <c r="D220" s="3">
        <v>11.77</v>
      </c>
      <c r="E220" s="4" t="s">
        <v>8</v>
      </c>
      <c r="F220" s="4" t="s">
        <v>189</v>
      </c>
    </row>
    <row r="221" spans="1:6" x14ac:dyDescent="0.3">
      <c r="A221" s="2">
        <v>44478</v>
      </c>
      <c r="B221" s="3">
        <v>49.56</v>
      </c>
      <c r="C221" s="3">
        <v>0</v>
      </c>
      <c r="D221" s="3">
        <v>49.56</v>
      </c>
      <c r="E221" s="4" t="s">
        <v>8</v>
      </c>
      <c r="F221" s="4" t="s">
        <v>189</v>
      </c>
    </row>
    <row r="222" spans="1:6" x14ac:dyDescent="0.3">
      <c r="A222" s="2">
        <v>44478</v>
      </c>
      <c r="B222" s="3">
        <v>6</v>
      </c>
      <c r="C222" s="3">
        <v>0</v>
      </c>
      <c r="D222" s="3">
        <v>6</v>
      </c>
      <c r="E222" s="4" t="s">
        <v>35</v>
      </c>
      <c r="F222" s="4" t="s">
        <v>189</v>
      </c>
    </row>
    <row r="223" spans="1:6" x14ac:dyDescent="0.3">
      <c r="A223" s="2">
        <v>44477</v>
      </c>
      <c r="B223" s="3">
        <v>86.76</v>
      </c>
      <c r="C223" s="3">
        <v>0</v>
      </c>
      <c r="D223" s="3">
        <v>86.76</v>
      </c>
      <c r="E223" s="4" t="s">
        <v>131</v>
      </c>
      <c r="F223" s="4" t="s">
        <v>189</v>
      </c>
    </row>
    <row r="224" spans="1:6" x14ac:dyDescent="0.3">
      <c r="A224" s="2">
        <v>44477</v>
      </c>
      <c r="B224" s="3">
        <v>190.48</v>
      </c>
      <c r="C224" s="3">
        <v>0</v>
      </c>
      <c r="D224" s="3">
        <v>190.48</v>
      </c>
      <c r="E224" s="4" t="s">
        <v>131</v>
      </c>
      <c r="F224" s="4" t="s">
        <v>189</v>
      </c>
    </row>
    <row r="225" spans="1:6" x14ac:dyDescent="0.3">
      <c r="A225" s="2">
        <v>44479</v>
      </c>
      <c r="B225" s="3">
        <v>144.04</v>
      </c>
      <c r="C225" s="3">
        <v>14.16</v>
      </c>
      <c r="D225" s="3">
        <v>158.19999999999999</v>
      </c>
      <c r="E225" s="4" t="s">
        <v>132</v>
      </c>
      <c r="F225" s="4" t="s">
        <v>189</v>
      </c>
    </row>
    <row r="226" spans="1:6" x14ac:dyDescent="0.3">
      <c r="A226" s="2">
        <v>44479</v>
      </c>
      <c r="B226" s="3">
        <v>81.08</v>
      </c>
      <c r="C226" s="3">
        <v>8.17</v>
      </c>
      <c r="D226" s="3">
        <v>89.25</v>
      </c>
      <c r="E226" s="4" t="s">
        <v>132</v>
      </c>
      <c r="F226" s="4" t="s">
        <v>189</v>
      </c>
    </row>
    <row r="227" spans="1:6" x14ac:dyDescent="0.3">
      <c r="A227" s="2">
        <v>44480</v>
      </c>
      <c r="B227" s="3">
        <v>172.81</v>
      </c>
      <c r="C227" s="3">
        <v>34.56</v>
      </c>
      <c r="D227" s="3">
        <v>207.37</v>
      </c>
      <c r="E227" s="4" t="s">
        <v>133</v>
      </c>
      <c r="F227" s="4" t="s">
        <v>189</v>
      </c>
    </row>
    <row r="228" spans="1:6" x14ac:dyDescent="0.3">
      <c r="A228" s="2">
        <v>44494</v>
      </c>
      <c r="B228" s="3">
        <v>12</v>
      </c>
      <c r="C228" s="3">
        <v>0</v>
      </c>
      <c r="D228" s="3">
        <v>12</v>
      </c>
      <c r="E228" s="4" t="s">
        <v>35</v>
      </c>
      <c r="F228" s="4" t="s">
        <v>189</v>
      </c>
    </row>
    <row r="229" spans="1:6" x14ac:dyDescent="0.3">
      <c r="A229" s="2">
        <v>44496</v>
      </c>
      <c r="B229" s="3">
        <v>12.49</v>
      </c>
      <c r="C229" s="3">
        <v>0</v>
      </c>
      <c r="D229" s="3">
        <v>12.49</v>
      </c>
      <c r="E229" s="4" t="s">
        <v>134</v>
      </c>
      <c r="F229" s="4" t="s">
        <v>189</v>
      </c>
    </row>
    <row r="230" spans="1:6" x14ac:dyDescent="0.3">
      <c r="A230" s="2">
        <v>44499</v>
      </c>
      <c r="B230" s="3">
        <v>129</v>
      </c>
      <c r="C230" s="3">
        <v>0</v>
      </c>
      <c r="D230" s="3">
        <v>129</v>
      </c>
      <c r="E230" s="4" t="s">
        <v>135</v>
      </c>
      <c r="F230" s="4" t="s">
        <v>189</v>
      </c>
    </row>
    <row r="231" spans="1:6" x14ac:dyDescent="0.3">
      <c r="A231" s="2">
        <v>44499</v>
      </c>
      <c r="B231" s="3">
        <v>31.54</v>
      </c>
      <c r="C231" s="3">
        <v>0</v>
      </c>
      <c r="D231" s="3">
        <v>31.54</v>
      </c>
      <c r="E231" s="4" t="s">
        <v>136</v>
      </c>
      <c r="F231" s="4" t="s">
        <v>189</v>
      </c>
    </row>
    <row r="232" spans="1:6" x14ac:dyDescent="0.3">
      <c r="A232" s="2">
        <v>44500</v>
      </c>
      <c r="B232" s="3">
        <v>31.01</v>
      </c>
      <c r="C232" s="3">
        <v>0</v>
      </c>
      <c r="D232" s="3">
        <v>31.01</v>
      </c>
      <c r="E232" s="4" t="s">
        <v>8</v>
      </c>
      <c r="F232" s="4" t="s">
        <v>189</v>
      </c>
    </row>
    <row r="233" spans="1:6" x14ac:dyDescent="0.3">
      <c r="A233" s="2">
        <v>44500</v>
      </c>
      <c r="B233" s="3">
        <v>13.8</v>
      </c>
      <c r="C233" s="3">
        <v>0</v>
      </c>
      <c r="D233" s="3">
        <v>13.8</v>
      </c>
      <c r="E233" s="4" t="s">
        <v>137</v>
      </c>
      <c r="F233" s="4" t="s">
        <v>189</v>
      </c>
    </row>
    <row r="234" spans="1:6" x14ac:dyDescent="0.3">
      <c r="A234" s="2">
        <v>44500</v>
      </c>
      <c r="B234" s="3">
        <v>171.93</v>
      </c>
      <c r="C234" s="3">
        <v>34.380000000000003</v>
      </c>
      <c r="D234" s="3">
        <v>206.31</v>
      </c>
      <c r="E234" s="4" t="s">
        <v>138</v>
      </c>
      <c r="F234" s="4" t="s">
        <v>189</v>
      </c>
    </row>
    <row r="235" spans="1:6" x14ac:dyDescent="0.3">
      <c r="A235" s="2">
        <v>44501</v>
      </c>
      <c r="B235" s="3">
        <v>10.99</v>
      </c>
      <c r="C235" s="3">
        <v>0</v>
      </c>
      <c r="D235" s="3">
        <v>10.99</v>
      </c>
      <c r="E235" s="4" t="s">
        <v>8</v>
      </c>
      <c r="F235" s="4" t="s">
        <v>189</v>
      </c>
    </row>
    <row r="236" spans="1:6" x14ac:dyDescent="0.3">
      <c r="A236" s="2">
        <v>44498</v>
      </c>
      <c r="B236" s="3">
        <v>45</v>
      </c>
      <c r="C236" s="3">
        <v>0</v>
      </c>
      <c r="D236" s="3">
        <v>45</v>
      </c>
      <c r="E236" s="4" t="s">
        <v>90</v>
      </c>
      <c r="F236" s="4" t="s">
        <v>149</v>
      </c>
    </row>
    <row r="237" spans="1:6" x14ac:dyDescent="0.3">
      <c r="A237" s="2">
        <v>44490</v>
      </c>
      <c r="B237" s="3">
        <v>205</v>
      </c>
      <c r="C237" s="3">
        <v>0</v>
      </c>
      <c r="D237" s="3">
        <v>205</v>
      </c>
      <c r="E237" s="4" t="s">
        <v>91</v>
      </c>
      <c r="F237" s="4" t="s">
        <v>191</v>
      </c>
    </row>
    <row r="238" spans="1:6" x14ac:dyDescent="0.3">
      <c r="A238" s="9">
        <v>44501</v>
      </c>
      <c r="B238" s="3">
        <v>395</v>
      </c>
      <c r="C238" s="3">
        <v>0</v>
      </c>
      <c r="D238" s="3">
        <v>395</v>
      </c>
      <c r="E238" s="4" t="s">
        <v>92</v>
      </c>
      <c r="F238" s="4" t="s">
        <v>192</v>
      </c>
    </row>
    <row r="239" spans="1:6" x14ac:dyDescent="0.3">
      <c r="A239" s="9">
        <v>44496</v>
      </c>
      <c r="B239" s="3">
        <v>532.36</v>
      </c>
      <c r="C239" s="3">
        <v>0</v>
      </c>
      <c r="D239" s="3">
        <v>532.36</v>
      </c>
      <c r="E239" s="4" t="s">
        <v>80</v>
      </c>
      <c r="F239" s="4" t="s">
        <v>192</v>
      </c>
    </row>
    <row r="240" spans="1:6" x14ac:dyDescent="0.3">
      <c r="A240" s="9">
        <v>44489</v>
      </c>
      <c r="B240" s="15">
        <v>282.45999999999998</v>
      </c>
      <c r="C240" s="3">
        <v>0</v>
      </c>
      <c r="D240" s="15">
        <v>282.45999999999998</v>
      </c>
      <c r="E240" s="4" t="s">
        <v>80</v>
      </c>
      <c r="F240" s="4" t="s">
        <v>192</v>
      </c>
    </row>
    <row r="241" spans="1:6" x14ac:dyDescent="0.3">
      <c r="A241" s="2">
        <v>44501</v>
      </c>
      <c r="B241" s="3">
        <v>57.98</v>
      </c>
      <c r="C241" s="3">
        <v>0</v>
      </c>
      <c r="D241" s="3">
        <v>57.98</v>
      </c>
      <c r="E241" s="4" t="s">
        <v>93</v>
      </c>
      <c r="F241" s="4" t="s">
        <v>193</v>
      </c>
    </row>
    <row r="242" spans="1:6" x14ac:dyDescent="0.3">
      <c r="A242" s="2">
        <v>44501</v>
      </c>
      <c r="B242" s="3">
        <v>239.83</v>
      </c>
      <c r="C242" s="3">
        <v>47.97</v>
      </c>
      <c r="D242" s="3">
        <v>287.8</v>
      </c>
      <c r="E242" s="4" t="s">
        <v>94</v>
      </c>
      <c r="F242" s="4" t="s">
        <v>193</v>
      </c>
    </row>
    <row r="243" spans="1:6" x14ac:dyDescent="0.3">
      <c r="A243" s="2">
        <v>44473</v>
      </c>
      <c r="B243" s="3">
        <v>28.4</v>
      </c>
      <c r="C243" s="3">
        <v>0</v>
      </c>
      <c r="D243" s="3">
        <v>28.4</v>
      </c>
      <c r="E243" s="4" t="s">
        <v>4</v>
      </c>
      <c r="F243" s="4" t="s">
        <v>194</v>
      </c>
    </row>
    <row r="244" spans="1:6" x14ac:dyDescent="0.3">
      <c r="A244" s="2">
        <v>44488</v>
      </c>
      <c r="B244" s="6">
        <v>26.2</v>
      </c>
      <c r="C244" s="6">
        <v>0</v>
      </c>
      <c r="D244" s="6">
        <v>26.2</v>
      </c>
      <c r="E244" s="4" t="s">
        <v>8</v>
      </c>
      <c r="F244" s="4" t="s">
        <v>195</v>
      </c>
    </row>
    <row r="245" spans="1:6" x14ac:dyDescent="0.3">
      <c r="A245" s="9">
        <v>44476</v>
      </c>
      <c r="B245" s="3">
        <v>239.71</v>
      </c>
      <c r="C245" s="3">
        <v>47.94</v>
      </c>
      <c r="D245" s="3">
        <v>287.64999999999998</v>
      </c>
      <c r="E245" s="4" t="s">
        <v>95</v>
      </c>
      <c r="F245" s="4" t="s">
        <v>160</v>
      </c>
    </row>
    <row r="246" spans="1:6" x14ac:dyDescent="0.3">
      <c r="A246" s="9">
        <v>44494</v>
      </c>
      <c r="B246" s="3">
        <v>76</v>
      </c>
      <c r="C246" s="3">
        <v>0</v>
      </c>
      <c r="D246" s="3">
        <v>76</v>
      </c>
      <c r="E246" s="4" t="s">
        <v>96</v>
      </c>
      <c r="F246" s="4" t="s">
        <v>160</v>
      </c>
    </row>
    <row r="247" spans="1:6" x14ac:dyDescent="0.3">
      <c r="A247" s="9">
        <v>44496</v>
      </c>
      <c r="B247" s="3">
        <v>402</v>
      </c>
      <c r="C247" s="3">
        <v>80.400000000000006</v>
      </c>
      <c r="D247" s="3">
        <v>482.4</v>
      </c>
      <c r="E247" s="4" t="s">
        <v>24</v>
      </c>
      <c r="F247" s="4" t="s">
        <v>160</v>
      </c>
    </row>
    <row r="248" spans="1:6" x14ac:dyDescent="0.3">
      <c r="A248" s="9">
        <v>44502</v>
      </c>
      <c r="B248" s="3">
        <v>116.67</v>
      </c>
      <c r="C248" s="3">
        <v>23.33</v>
      </c>
      <c r="D248" s="3">
        <v>140</v>
      </c>
      <c r="E248" s="4" t="s">
        <v>97</v>
      </c>
      <c r="F248" s="4" t="s">
        <v>160</v>
      </c>
    </row>
    <row r="249" spans="1:6" x14ac:dyDescent="0.3">
      <c r="A249" s="2">
        <v>44474</v>
      </c>
      <c r="B249" s="3">
        <v>59.25</v>
      </c>
      <c r="C249" s="3">
        <v>0</v>
      </c>
      <c r="D249" s="3">
        <v>59.25</v>
      </c>
      <c r="E249" s="4" t="s">
        <v>98</v>
      </c>
      <c r="F249" s="4" t="s">
        <v>167</v>
      </c>
    </row>
    <row r="250" spans="1:6" x14ac:dyDescent="0.3">
      <c r="A250" s="2">
        <v>44474</v>
      </c>
      <c r="B250" s="3">
        <v>120</v>
      </c>
      <c r="C250" s="3">
        <v>0</v>
      </c>
      <c r="D250" s="3">
        <v>120</v>
      </c>
      <c r="E250" s="4" t="s">
        <v>99</v>
      </c>
      <c r="F250" s="4" t="s">
        <v>167</v>
      </c>
    </row>
    <row r="251" spans="1:6" x14ac:dyDescent="0.3">
      <c r="A251" s="2">
        <v>44474</v>
      </c>
      <c r="B251" s="3">
        <v>205</v>
      </c>
      <c r="C251" s="3">
        <v>0</v>
      </c>
      <c r="D251" s="3">
        <v>205</v>
      </c>
      <c r="E251" s="4" t="s">
        <v>100</v>
      </c>
      <c r="F251" s="4" t="s">
        <v>166</v>
      </c>
    </row>
    <row r="252" spans="1:6" x14ac:dyDescent="0.3">
      <c r="A252" s="2">
        <v>44489</v>
      </c>
      <c r="B252" s="3">
        <v>35.840000000000003</v>
      </c>
      <c r="C252" s="3">
        <v>7.16</v>
      </c>
      <c r="D252" s="3">
        <v>43</v>
      </c>
      <c r="E252" s="4" t="s">
        <v>101</v>
      </c>
      <c r="F252" s="4" t="s">
        <v>144</v>
      </c>
    </row>
    <row r="253" spans="1:6" x14ac:dyDescent="0.3">
      <c r="A253" s="2">
        <v>44489</v>
      </c>
      <c r="B253" s="3">
        <v>100</v>
      </c>
      <c r="C253" s="3">
        <v>0</v>
      </c>
      <c r="D253" s="3">
        <v>100</v>
      </c>
      <c r="E253" s="4" t="s">
        <v>102</v>
      </c>
      <c r="F253" s="4" t="s">
        <v>144</v>
      </c>
    </row>
    <row r="254" spans="1:6" x14ac:dyDescent="0.3">
      <c r="A254" s="2">
        <v>44497</v>
      </c>
      <c r="B254" s="3">
        <v>30</v>
      </c>
      <c r="C254" s="3">
        <v>0</v>
      </c>
      <c r="D254" s="3">
        <v>30</v>
      </c>
      <c r="E254" s="4" t="s">
        <v>139</v>
      </c>
      <c r="F254" s="4" t="s">
        <v>167</v>
      </c>
    </row>
    <row r="255" spans="1:6" x14ac:dyDescent="0.3">
      <c r="A255" s="2">
        <v>44501</v>
      </c>
      <c r="B255" s="3">
        <v>12</v>
      </c>
      <c r="C255" s="3">
        <v>0</v>
      </c>
      <c r="D255" s="3">
        <v>12</v>
      </c>
      <c r="E255" s="4" t="s">
        <v>103</v>
      </c>
      <c r="F255" s="4" t="s">
        <v>167</v>
      </c>
    </row>
    <row r="256" spans="1:6" x14ac:dyDescent="0.3">
      <c r="A256" s="2">
        <v>44496</v>
      </c>
      <c r="B256" s="3">
        <v>31.67</v>
      </c>
      <c r="C256" s="3">
        <v>6.33</v>
      </c>
      <c r="D256" s="3">
        <v>38</v>
      </c>
      <c r="E256" s="4" t="s">
        <v>104</v>
      </c>
      <c r="F256" s="4" t="s">
        <v>196</v>
      </c>
    </row>
    <row r="257" spans="1:6" x14ac:dyDescent="0.3">
      <c r="A257" s="2">
        <v>44482</v>
      </c>
      <c r="B257" s="3">
        <v>346.8</v>
      </c>
      <c r="C257" s="3">
        <v>0</v>
      </c>
      <c r="D257" s="3">
        <v>346.8</v>
      </c>
      <c r="E257" s="4" t="s">
        <v>105</v>
      </c>
      <c r="F257" s="4" t="s">
        <v>197</v>
      </c>
    </row>
    <row r="258" spans="1:6" x14ac:dyDescent="0.3">
      <c r="A258" s="2">
        <v>44496</v>
      </c>
      <c r="B258" s="3">
        <v>400</v>
      </c>
      <c r="C258" s="3">
        <v>0</v>
      </c>
      <c r="D258" s="3">
        <v>400</v>
      </c>
      <c r="E258" s="4" t="s">
        <v>106</v>
      </c>
      <c r="F258" s="4" t="s">
        <v>197</v>
      </c>
    </row>
    <row r="259" spans="1:6" x14ac:dyDescent="0.3">
      <c r="A259" s="2">
        <v>44488</v>
      </c>
      <c r="B259" s="3">
        <v>176</v>
      </c>
      <c r="C259" s="3">
        <v>22</v>
      </c>
      <c r="D259" s="3">
        <v>198</v>
      </c>
      <c r="E259" s="4" t="s">
        <v>107</v>
      </c>
      <c r="F259" s="4" t="s">
        <v>197</v>
      </c>
    </row>
    <row r="260" spans="1:6" x14ac:dyDescent="0.3">
      <c r="A260" s="2">
        <v>44489</v>
      </c>
      <c r="B260" s="3">
        <v>32.450000000000003</v>
      </c>
      <c r="C260" s="3">
        <v>0</v>
      </c>
      <c r="D260" s="3">
        <v>32.450000000000003</v>
      </c>
      <c r="E260" s="4" t="s">
        <v>108</v>
      </c>
      <c r="F260" s="4" t="s">
        <v>197</v>
      </c>
    </row>
    <row r="261" spans="1:6" x14ac:dyDescent="0.3">
      <c r="A261" s="2">
        <v>44473</v>
      </c>
      <c r="B261" s="3">
        <v>14.96</v>
      </c>
      <c r="C261" s="3">
        <v>2.99</v>
      </c>
      <c r="D261" s="3">
        <v>17.95</v>
      </c>
      <c r="E261" s="4" t="s">
        <v>109</v>
      </c>
      <c r="F261" s="4" t="s">
        <v>198</v>
      </c>
    </row>
    <row r="262" spans="1:6" x14ac:dyDescent="0.3">
      <c r="A262" s="2">
        <v>44473</v>
      </c>
      <c r="B262" s="3">
        <v>14.96</v>
      </c>
      <c r="C262" s="3">
        <v>2.99</v>
      </c>
      <c r="D262" s="3">
        <v>17.95</v>
      </c>
      <c r="E262" s="4" t="s">
        <v>109</v>
      </c>
      <c r="F262" s="4" t="s">
        <v>199</v>
      </c>
    </row>
    <row r="263" spans="1:6" x14ac:dyDescent="0.3">
      <c r="A263" s="2">
        <v>44473</v>
      </c>
      <c r="B263" s="3">
        <v>14.96</v>
      </c>
      <c r="C263" s="3">
        <v>2.99</v>
      </c>
      <c r="D263" s="3">
        <v>17.95</v>
      </c>
      <c r="E263" s="4" t="s">
        <v>109</v>
      </c>
      <c r="F263" s="4" t="s">
        <v>199</v>
      </c>
    </row>
    <row r="264" spans="1:6" x14ac:dyDescent="0.3">
      <c r="A264" s="2">
        <v>44473</v>
      </c>
      <c r="B264" s="3">
        <v>14.96</v>
      </c>
      <c r="C264" s="3">
        <v>2.99</v>
      </c>
      <c r="D264" s="3">
        <v>17.95</v>
      </c>
      <c r="E264" s="4" t="s">
        <v>109</v>
      </c>
      <c r="F264" s="4" t="s">
        <v>198</v>
      </c>
    </row>
    <row r="265" spans="1:6" x14ac:dyDescent="0.3">
      <c r="A265" s="2">
        <v>44473</v>
      </c>
      <c r="B265" s="3">
        <v>14.96</v>
      </c>
      <c r="C265" s="3">
        <v>2.99</v>
      </c>
      <c r="D265" s="3">
        <v>17.95</v>
      </c>
      <c r="E265" s="4" t="s">
        <v>109</v>
      </c>
      <c r="F265" s="4" t="s">
        <v>200</v>
      </c>
    </row>
    <row r="266" spans="1:6" x14ac:dyDescent="0.3">
      <c r="A266" s="2">
        <v>44474</v>
      </c>
      <c r="B266" s="3">
        <v>17</v>
      </c>
      <c r="C266" s="3">
        <v>0</v>
      </c>
      <c r="D266" s="3">
        <v>17</v>
      </c>
      <c r="E266" s="4" t="s">
        <v>33</v>
      </c>
      <c r="F266" s="4" t="s">
        <v>201</v>
      </c>
    </row>
    <row r="267" spans="1:6" x14ac:dyDescent="0.3">
      <c r="A267" s="2">
        <v>44475</v>
      </c>
      <c r="B267" s="3">
        <v>180.38</v>
      </c>
      <c r="C267" s="3">
        <v>36.08</v>
      </c>
      <c r="D267" s="3">
        <v>216.46</v>
      </c>
      <c r="E267" s="4" t="s">
        <v>110</v>
      </c>
      <c r="F267" s="4" t="s">
        <v>201</v>
      </c>
    </row>
    <row r="268" spans="1:6" x14ac:dyDescent="0.3">
      <c r="A268" s="2">
        <v>44476</v>
      </c>
      <c r="B268" s="3">
        <v>106.91</v>
      </c>
      <c r="C268" s="3">
        <v>21.38</v>
      </c>
      <c r="D268" s="3">
        <v>128.29</v>
      </c>
      <c r="E268" s="4" t="s">
        <v>111</v>
      </c>
      <c r="F268" s="4" t="s">
        <v>199</v>
      </c>
    </row>
    <row r="269" spans="1:6" x14ac:dyDescent="0.3">
      <c r="A269" s="2">
        <v>44477</v>
      </c>
      <c r="B269" s="3">
        <v>16.57</v>
      </c>
      <c r="C269" s="3">
        <v>0</v>
      </c>
      <c r="D269" s="3">
        <v>16.57</v>
      </c>
      <c r="E269" s="4" t="s">
        <v>20</v>
      </c>
      <c r="F269" s="4" t="s">
        <v>202</v>
      </c>
    </row>
    <row r="270" spans="1:6" x14ac:dyDescent="0.3">
      <c r="A270" s="2">
        <v>44477</v>
      </c>
      <c r="B270" s="3">
        <v>25.74</v>
      </c>
      <c r="C270" s="3">
        <v>0</v>
      </c>
      <c r="D270" s="3">
        <v>25.74</v>
      </c>
      <c r="E270" s="4" t="s">
        <v>112</v>
      </c>
      <c r="F270" s="4" t="s">
        <v>201</v>
      </c>
    </row>
    <row r="271" spans="1:6" x14ac:dyDescent="0.3">
      <c r="A271" s="2">
        <v>44480</v>
      </c>
      <c r="B271" s="3">
        <v>9.31</v>
      </c>
      <c r="C271" s="3">
        <v>0</v>
      </c>
      <c r="D271" s="3">
        <v>9.31</v>
      </c>
      <c r="E271" s="4" t="s">
        <v>33</v>
      </c>
      <c r="F271" s="4" t="s">
        <v>201</v>
      </c>
    </row>
    <row r="272" spans="1:6" x14ac:dyDescent="0.3">
      <c r="A272" s="2">
        <v>44480</v>
      </c>
      <c r="B272" s="3">
        <v>50.44</v>
      </c>
      <c r="C272" s="3">
        <v>0</v>
      </c>
      <c r="D272" s="3">
        <v>50.44</v>
      </c>
      <c r="E272" s="4" t="s">
        <v>113</v>
      </c>
      <c r="F272" s="4" t="s">
        <v>203</v>
      </c>
    </row>
    <row r="273" spans="1:6" x14ac:dyDescent="0.3">
      <c r="A273" s="2">
        <v>44481</v>
      </c>
      <c r="B273" s="3">
        <v>34.99</v>
      </c>
      <c r="C273" s="3">
        <v>0</v>
      </c>
      <c r="D273" s="3">
        <v>34.99</v>
      </c>
      <c r="E273" s="4" t="s">
        <v>10</v>
      </c>
      <c r="F273" s="4" t="s">
        <v>193</v>
      </c>
    </row>
    <row r="274" spans="1:6" x14ac:dyDescent="0.3">
      <c r="A274" s="2">
        <v>44483</v>
      </c>
      <c r="B274" s="3">
        <v>49.5</v>
      </c>
      <c r="C274" s="3">
        <v>0</v>
      </c>
      <c r="D274" s="3">
        <v>49.5</v>
      </c>
      <c r="E274" s="4" t="s">
        <v>114</v>
      </c>
      <c r="F274" s="4" t="s">
        <v>198</v>
      </c>
    </row>
    <row r="275" spans="1:6" x14ac:dyDescent="0.3">
      <c r="A275" s="2">
        <v>44487</v>
      </c>
      <c r="B275" s="3">
        <v>56.08</v>
      </c>
      <c r="C275" s="3">
        <v>11.22</v>
      </c>
      <c r="D275" s="3">
        <v>67.3</v>
      </c>
      <c r="E275" s="4" t="s">
        <v>115</v>
      </c>
      <c r="F275" s="4" t="s">
        <v>198</v>
      </c>
    </row>
    <row r="276" spans="1:6" x14ac:dyDescent="0.3">
      <c r="A276" s="2">
        <v>44488</v>
      </c>
      <c r="B276" s="3">
        <v>49.02</v>
      </c>
      <c r="C276" s="3">
        <v>9.8000000000000007</v>
      </c>
      <c r="D276" s="3">
        <v>58.82</v>
      </c>
      <c r="E276" s="4" t="s">
        <v>116</v>
      </c>
      <c r="F276" s="4" t="s">
        <v>198</v>
      </c>
    </row>
    <row r="277" spans="1:6" x14ac:dyDescent="0.3">
      <c r="A277" s="2">
        <v>44495</v>
      </c>
      <c r="B277" s="3">
        <v>12.33</v>
      </c>
      <c r="C277" s="3">
        <v>2.4700000000000002</v>
      </c>
      <c r="D277" s="3">
        <v>14.8</v>
      </c>
      <c r="E277" s="4" t="s">
        <v>25</v>
      </c>
      <c r="F277" s="4" t="s">
        <v>201</v>
      </c>
    </row>
    <row r="278" spans="1:6" x14ac:dyDescent="0.3">
      <c r="A278" s="2">
        <v>44489</v>
      </c>
      <c r="B278" s="3">
        <v>24.75</v>
      </c>
      <c r="C278" s="3">
        <v>0</v>
      </c>
      <c r="D278" s="3">
        <v>24.75</v>
      </c>
      <c r="E278" s="4" t="s">
        <v>19</v>
      </c>
      <c r="F278" s="4" t="s">
        <v>203</v>
      </c>
    </row>
    <row r="279" spans="1:6" x14ac:dyDescent="0.3">
      <c r="A279" s="2">
        <v>44489</v>
      </c>
      <c r="B279" s="3">
        <v>19.920000000000002</v>
      </c>
      <c r="C279" s="3">
        <v>0</v>
      </c>
      <c r="D279" s="3">
        <v>19.920000000000002</v>
      </c>
      <c r="E279" s="4" t="s">
        <v>113</v>
      </c>
      <c r="F279" s="4" t="s">
        <v>203</v>
      </c>
    </row>
    <row r="280" spans="1:6" x14ac:dyDescent="0.3">
      <c r="A280" s="2">
        <v>44495</v>
      </c>
      <c r="B280" s="3">
        <v>38.450000000000003</v>
      </c>
      <c r="C280" s="3">
        <v>7.69</v>
      </c>
      <c r="D280" s="3">
        <v>46.14</v>
      </c>
      <c r="E280" s="4" t="s">
        <v>116</v>
      </c>
      <c r="F280" s="4" t="s">
        <v>204</v>
      </c>
    </row>
    <row r="281" spans="1:6" x14ac:dyDescent="0.3">
      <c r="A281" s="2">
        <v>44496</v>
      </c>
      <c r="B281" s="3">
        <v>27.2</v>
      </c>
      <c r="C281" s="3">
        <v>5.44</v>
      </c>
      <c r="D281" s="3">
        <v>32.64</v>
      </c>
      <c r="E281" s="4" t="s">
        <v>116</v>
      </c>
      <c r="F281" s="4" t="s">
        <v>199</v>
      </c>
    </row>
    <row r="282" spans="1:6" x14ac:dyDescent="0.3">
      <c r="A282" s="2">
        <v>44501</v>
      </c>
      <c r="B282" s="3">
        <v>62.85</v>
      </c>
      <c r="C282" s="3">
        <v>12.57</v>
      </c>
      <c r="D282" s="3">
        <v>75.42</v>
      </c>
      <c r="E282" s="4" t="s">
        <v>116</v>
      </c>
      <c r="F282" s="4" t="s">
        <v>202</v>
      </c>
    </row>
    <row r="283" spans="1:6" x14ac:dyDescent="0.3">
      <c r="A283" s="2">
        <v>44501</v>
      </c>
      <c r="B283" s="3">
        <v>111.67</v>
      </c>
      <c r="C283" s="3">
        <v>22.33</v>
      </c>
      <c r="D283" s="3">
        <v>134</v>
      </c>
      <c r="E283" s="4" t="s">
        <v>117</v>
      </c>
      <c r="F283" s="4" t="s">
        <v>205</v>
      </c>
    </row>
    <row r="284" spans="1:6" x14ac:dyDescent="0.3">
      <c r="A284" s="2">
        <v>44474</v>
      </c>
      <c r="B284" s="3">
        <v>23.63</v>
      </c>
      <c r="C284" s="3">
        <v>4.7300000000000004</v>
      </c>
      <c r="D284" s="3">
        <v>28.36</v>
      </c>
      <c r="E284" s="4" t="s">
        <v>64</v>
      </c>
      <c r="F284" s="4" t="s">
        <v>206</v>
      </c>
    </row>
    <row r="285" spans="1:6" x14ac:dyDescent="0.3">
      <c r="A285" s="2">
        <v>44474</v>
      </c>
      <c r="B285" s="3">
        <v>23.63</v>
      </c>
      <c r="C285" s="3">
        <v>4.7300000000000004</v>
      </c>
      <c r="D285" s="3">
        <v>28.36</v>
      </c>
      <c r="E285" s="4" t="s">
        <v>64</v>
      </c>
      <c r="F285" s="4" t="s">
        <v>206</v>
      </c>
    </row>
    <row r="286" spans="1:6" x14ac:dyDescent="0.3">
      <c r="A286" s="2">
        <v>44474</v>
      </c>
      <c r="B286" s="3">
        <v>14.99</v>
      </c>
      <c r="C286" s="3">
        <v>3</v>
      </c>
      <c r="D286" s="3">
        <v>17.989999999999998</v>
      </c>
      <c r="E286" s="4" t="s">
        <v>64</v>
      </c>
      <c r="F286" s="4" t="s">
        <v>147</v>
      </c>
    </row>
    <row r="287" spans="1:6" x14ac:dyDescent="0.3">
      <c r="A287" s="2">
        <v>44473</v>
      </c>
      <c r="B287" s="3">
        <v>-96</v>
      </c>
      <c r="C287" s="3">
        <v>0</v>
      </c>
      <c r="D287" s="3">
        <v>-96</v>
      </c>
      <c r="E287" s="4" t="s">
        <v>64</v>
      </c>
      <c r="F287" s="4" t="s">
        <v>206</v>
      </c>
    </row>
    <row r="288" spans="1:6" x14ac:dyDescent="0.3">
      <c r="A288" s="2">
        <v>44473</v>
      </c>
      <c r="B288" s="3">
        <v>207.25</v>
      </c>
      <c r="C288" s="3">
        <v>41.45</v>
      </c>
      <c r="D288" s="3">
        <v>248.7</v>
      </c>
      <c r="E288" s="1" t="s">
        <v>118</v>
      </c>
      <c r="F288" s="4" t="s">
        <v>148</v>
      </c>
    </row>
    <row r="289" spans="1:6" x14ac:dyDescent="0.3">
      <c r="A289" s="2">
        <v>44481</v>
      </c>
      <c r="B289" s="3">
        <v>208</v>
      </c>
      <c r="C289" s="3">
        <v>41.75</v>
      </c>
      <c r="D289" s="3">
        <v>249.75</v>
      </c>
      <c r="E289" s="1" t="s">
        <v>119</v>
      </c>
      <c r="F289" s="4" t="s">
        <v>145</v>
      </c>
    </row>
    <row r="290" spans="1:6" x14ac:dyDescent="0.3">
      <c r="A290" s="2">
        <v>44481</v>
      </c>
      <c r="B290" s="3">
        <v>543.76</v>
      </c>
      <c r="C290" s="3">
        <v>108.75</v>
      </c>
      <c r="D290" s="3">
        <v>652.51</v>
      </c>
      <c r="E290" s="1" t="s">
        <v>120</v>
      </c>
      <c r="F290" s="4" t="s">
        <v>145</v>
      </c>
    </row>
    <row r="291" spans="1:6" x14ac:dyDescent="0.3">
      <c r="A291" s="2">
        <v>44481</v>
      </c>
      <c r="B291" s="3">
        <v>704.49</v>
      </c>
      <c r="C291" s="3">
        <v>140.9</v>
      </c>
      <c r="D291" s="3">
        <v>845.39</v>
      </c>
      <c r="E291" s="1" t="s">
        <v>121</v>
      </c>
      <c r="F291" s="4" t="s">
        <v>145</v>
      </c>
    </row>
    <row r="292" spans="1:6" x14ac:dyDescent="0.3">
      <c r="A292" s="2">
        <v>44494</v>
      </c>
      <c r="B292" s="3">
        <v>65.849999999999994</v>
      </c>
      <c r="C292" s="3">
        <v>13.18</v>
      </c>
      <c r="D292" s="3">
        <v>79.03</v>
      </c>
      <c r="E292" s="1" t="s">
        <v>122</v>
      </c>
      <c r="F292" s="4" t="s">
        <v>157</v>
      </c>
    </row>
    <row r="293" spans="1:6" x14ac:dyDescent="0.3">
      <c r="A293" s="2">
        <v>44494</v>
      </c>
      <c r="B293" s="3">
        <v>306.67</v>
      </c>
      <c r="C293" s="3">
        <v>61.33</v>
      </c>
      <c r="D293" s="3">
        <v>368</v>
      </c>
      <c r="E293" s="1" t="s">
        <v>122</v>
      </c>
      <c r="F293" s="4" t="s">
        <v>157</v>
      </c>
    </row>
    <row r="294" spans="1:6" x14ac:dyDescent="0.3">
      <c r="A294" s="2">
        <v>44495</v>
      </c>
      <c r="B294" s="3">
        <v>158.88</v>
      </c>
      <c r="C294" s="3">
        <v>31.78</v>
      </c>
      <c r="D294" s="3">
        <v>190.66</v>
      </c>
      <c r="E294" s="1" t="s">
        <v>123</v>
      </c>
      <c r="F294" s="4" t="s">
        <v>148</v>
      </c>
    </row>
    <row r="295" spans="1:6" x14ac:dyDescent="0.3">
      <c r="A295" s="16">
        <v>44504</v>
      </c>
      <c r="B295" s="17">
        <v>11</v>
      </c>
      <c r="C295" s="17">
        <v>0</v>
      </c>
      <c r="D295" s="17">
        <v>11</v>
      </c>
      <c r="E295" s="4" t="s">
        <v>124</v>
      </c>
      <c r="F295" s="4" t="s">
        <v>180</v>
      </c>
    </row>
    <row r="296" spans="1:6" x14ac:dyDescent="0.3">
      <c r="A296" s="9">
        <v>44470</v>
      </c>
      <c r="B296" s="3">
        <v>34.72</v>
      </c>
      <c r="C296" s="3">
        <v>6.94</v>
      </c>
      <c r="D296" s="3">
        <v>41.66</v>
      </c>
      <c r="E296" s="4" t="s">
        <v>125</v>
      </c>
      <c r="F296" s="4" t="s">
        <v>176</v>
      </c>
    </row>
    <row r="297" spans="1:6" x14ac:dyDescent="0.3">
      <c r="A297" s="9">
        <v>44477</v>
      </c>
      <c r="B297" s="3">
        <v>8</v>
      </c>
      <c r="C297" s="3">
        <v>0</v>
      </c>
      <c r="D297" s="3">
        <v>8</v>
      </c>
      <c r="E297" s="4" t="s">
        <v>126</v>
      </c>
      <c r="F297" s="4" t="s">
        <v>176</v>
      </c>
    </row>
    <row r="298" spans="1:6" x14ac:dyDescent="0.3">
      <c r="A298" s="2">
        <v>44476</v>
      </c>
      <c r="B298" s="3">
        <v>359.55</v>
      </c>
      <c r="C298" s="3">
        <v>0</v>
      </c>
      <c r="D298" s="3">
        <v>359.55</v>
      </c>
      <c r="E298" s="4" t="s">
        <v>127</v>
      </c>
      <c r="F298" s="4" t="s">
        <v>207</v>
      </c>
    </row>
  </sheetData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0E76DD902874F9819780BD82C19D8" ma:contentTypeVersion="13" ma:contentTypeDescription="Create a new document." ma:contentTypeScope="" ma:versionID="49619386dada02edfdcc9f4be9c8a4a2">
  <xsd:schema xmlns:xsd="http://www.w3.org/2001/XMLSchema" xmlns:xs="http://www.w3.org/2001/XMLSchema" xmlns:p="http://schemas.microsoft.com/office/2006/metadata/properties" xmlns:ns2="b4a9b921-b2a6-4acf-9a9e-35f54783dbf7" xmlns:ns3="e5d7ad33-a121-4b33-839b-051c8926d75f" targetNamespace="http://schemas.microsoft.com/office/2006/metadata/properties" ma:root="true" ma:fieldsID="b1cf69c350372a5712081c798f95171b" ns2:_="" ns3:_="">
    <xsd:import namespace="b4a9b921-b2a6-4acf-9a9e-35f54783dbf7"/>
    <xsd:import namespace="e5d7ad33-a121-4b33-839b-051c8926d7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9b921-b2a6-4acf-9a9e-35f54783db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7ad33-a121-4b33-839b-051c8926d7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8B76A6-0D69-461A-9B1E-1DF11F4ADD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9b921-b2a6-4acf-9a9e-35f54783dbf7"/>
    <ds:schemaRef ds:uri="e5d7ad33-a121-4b33-839b-051c8926d7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388EE6-FABD-4FDF-B5AE-187914F668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2B7B06-3B11-4877-8781-5282F5B9BC9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Lillie Wadhams</dc:creator>
  <cp:lastModifiedBy>Emma Morgan</cp:lastModifiedBy>
  <cp:lastPrinted>2021-12-14T13:46:38Z</cp:lastPrinted>
  <dcterms:created xsi:type="dcterms:W3CDTF">2021-11-29T11:36:16Z</dcterms:created>
  <dcterms:modified xsi:type="dcterms:W3CDTF">2021-12-15T09:09:52Z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0x0101005D90E76DD902874F9819780BD82C19D8</vt:lpwstr>
  </property>
</Properties>
</file>